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001016\Desktop\"/>
    </mc:Choice>
  </mc:AlternateContent>
  <xr:revisionPtr revIDLastSave="0" documentId="13_ncr:1_{D2A51AFB-D8F2-4981-9BBC-B0AE5B6BB1FD}" xr6:coauthVersionLast="47" xr6:coauthVersionMax="47" xr10:uidLastSave="{00000000-0000-0000-0000-000000000000}"/>
  <bookViews>
    <workbookView xWindow="-108" yWindow="-108" windowWidth="23256" windowHeight="12720" xr2:uid="{F6FE9952-D3A6-43AE-A847-65B6383BF003}"/>
  </bookViews>
  <sheets>
    <sheet name="入力フォーム" sheetId="1" r:id="rId1"/>
    <sheet name="請求書" sheetId="2" r:id="rId2"/>
  </sheets>
  <definedNames>
    <definedName name="_xlnm.Print_Area" localSheetId="1">請求書!$A$1:$AL$101</definedName>
    <definedName name="_xlnm.Print_Area" localSheetId="0">入力フォーム!$A$1:$AF$26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17" i="1" l="1"/>
  <c r="R82" i="2"/>
  <c r="R57" i="2"/>
  <c r="R32" i="2"/>
  <c r="P8" i="2"/>
  <c r="F8" i="2"/>
  <c r="G8" i="2"/>
  <c r="H8" i="2"/>
  <c r="I8" i="2"/>
  <c r="J8" i="2"/>
  <c r="K8" i="2"/>
  <c r="L8" i="2"/>
  <c r="M8" i="2"/>
  <c r="N8" i="2"/>
  <c r="O8" i="2"/>
  <c r="E8" i="2"/>
  <c r="D8" i="2"/>
  <c r="AG65" i="2"/>
  <c r="AA65" i="2"/>
  <c r="E64" i="2"/>
  <c r="AJ61" i="2"/>
  <c r="AE61" i="2"/>
  <c r="C61" i="2"/>
  <c r="C60" i="2"/>
  <c r="AE60" i="2"/>
  <c r="AE59" i="2"/>
  <c r="P59" i="2"/>
  <c r="O59" i="2"/>
  <c r="N59" i="2"/>
  <c r="M59" i="2"/>
  <c r="L59" i="2"/>
  <c r="K59" i="2"/>
  <c r="J59" i="2"/>
  <c r="I59" i="2"/>
  <c r="H59" i="2"/>
  <c r="G59" i="2"/>
  <c r="F59" i="2"/>
  <c r="E59" i="2"/>
  <c r="D59" i="2"/>
  <c r="AE58" i="2"/>
  <c r="J58" i="2"/>
  <c r="I58" i="2"/>
  <c r="H58" i="2"/>
  <c r="G58" i="2"/>
  <c r="F58" i="2"/>
  <c r="E58" i="2"/>
  <c r="D58" i="2"/>
  <c r="C58" i="2"/>
  <c r="V57" i="2"/>
  <c r="Q57" i="2"/>
  <c r="P57" i="2"/>
  <c r="O57" i="2"/>
  <c r="M57" i="2"/>
  <c r="L57" i="2"/>
  <c r="K57" i="2"/>
  <c r="J57" i="2"/>
  <c r="I57" i="2"/>
  <c r="H57" i="2"/>
  <c r="G57" i="2"/>
  <c r="F57" i="2"/>
  <c r="E57" i="2"/>
  <c r="D57" i="2"/>
  <c r="C57" i="2"/>
  <c r="AE57" i="2"/>
  <c r="AC53" i="2"/>
  <c r="Z53" i="2"/>
  <c r="X53" i="2"/>
  <c r="V53" i="2"/>
  <c r="P84" i="2"/>
  <c r="O84" i="2"/>
  <c r="N84" i="2"/>
  <c r="M84" i="2"/>
  <c r="L84" i="2"/>
  <c r="K84" i="2"/>
  <c r="J84" i="2"/>
  <c r="I84" i="2"/>
  <c r="H84" i="2"/>
  <c r="G84" i="2"/>
  <c r="F84" i="2"/>
  <c r="E84" i="2"/>
  <c r="D84" i="2"/>
  <c r="J83" i="2"/>
  <c r="I83" i="2"/>
  <c r="H83" i="2"/>
  <c r="G83" i="2"/>
  <c r="F83" i="2"/>
  <c r="E83" i="2"/>
  <c r="D83" i="2"/>
  <c r="C83" i="2"/>
  <c r="Q82" i="2"/>
  <c r="P82" i="2"/>
  <c r="O82" i="2"/>
  <c r="M82" i="2"/>
  <c r="L82" i="2"/>
  <c r="K82" i="2"/>
  <c r="J82" i="2"/>
  <c r="I82" i="2"/>
  <c r="H82" i="2"/>
  <c r="G82" i="2"/>
  <c r="F82" i="2"/>
  <c r="E82" i="2"/>
  <c r="D82" i="2"/>
  <c r="C82" i="2"/>
  <c r="P34" i="2"/>
  <c r="O34" i="2"/>
  <c r="N34" i="2"/>
  <c r="M34" i="2"/>
  <c r="L34" i="2"/>
  <c r="K34" i="2"/>
  <c r="J34" i="2"/>
  <c r="I34" i="2"/>
  <c r="H34" i="2"/>
  <c r="G34" i="2"/>
  <c r="F34" i="2"/>
  <c r="E34" i="2"/>
  <c r="D34" i="2"/>
  <c r="J33" i="2"/>
  <c r="I33" i="2"/>
  <c r="H33" i="2"/>
  <c r="G33" i="2"/>
  <c r="F33" i="2"/>
  <c r="E33" i="2"/>
  <c r="D33" i="2"/>
  <c r="C33" i="2"/>
  <c r="Q32" i="2"/>
  <c r="P32" i="2"/>
  <c r="O32" i="2"/>
  <c r="M32" i="2"/>
  <c r="L32" i="2"/>
  <c r="K32" i="2"/>
  <c r="J32" i="2"/>
  <c r="I32" i="2"/>
  <c r="H32" i="2"/>
  <c r="G32" i="2"/>
  <c r="F32" i="2"/>
  <c r="E32" i="2"/>
  <c r="D32" i="2"/>
  <c r="C32" i="2"/>
  <c r="E7" i="2"/>
  <c r="F7" i="2"/>
  <c r="G7" i="2"/>
  <c r="H7" i="2"/>
  <c r="I7" i="2"/>
  <c r="J7" i="2"/>
  <c r="D7" i="2"/>
  <c r="P6" i="2"/>
  <c r="O6" i="2"/>
  <c r="E6" i="2"/>
  <c r="F6" i="2"/>
  <c r="G6" i="2"/>
  <c r="H6" i="2"/>
  <c r="I6" i="2"/>
  <c r="J6" i="2"/>
  <c r="K6" i="2"/>
  <c r="L6" i="2"/>
  <c r="M6" i="2"/>
  <c r="D6" i="2"/>
  <c r="C6" i="2"/>
  <c r="Q6" i="2"/>
  <c r="AA19" i="1" l="1"/>
  <c r="AA17" i="1"/>
  <c r="AG67" i="2" s="1"/>
  <c r="AA67" i="2"/>
  <c r="C10" i="2"/>
  <c r="AF81" i="2"/>
  <c r="AF5" i="2"/>
  <c r="AF31" i="2" l="1"/>
  <c r="AF56" i="2"/>
  <c r="AC78" i="2"/>
  <c r="Z78" i="2"/>
  <c r="X78" i="2"/>
  <c r="V78" i="2"/>
  <c r="AG90" i="2"/>
  <c r="AA90" i="2"/>
  <c r="E96" i="2"/>
  <c r="E94" i="2"/>
  <c r="E93" i="2"/>
  <c r="E46" i="2"/>
  <c r="E71" i="2" s="1"/>
  <c r="E45" i="2"/>
  <c r="E70" i="2" s="1"/>
  <c r="E44" i="2"/>
  <c r="E69" i="2" s="1"/>
  <c r="E43" i="2"/>
  <c r="E68" i="2" s="1"/>
  <c r="C86" i="2"/>
  <c r="C85" i="2"/>
  <c r="E89" i="2"/>
  <c r="V82" i="2"/>
  <c r="AJ86" i="2"/>
  <c r="AE86" i="2"/>
  <c r="AE85" i="2"/>
  <c r="AE84" i="2"/>
  <c r="AE83" i="2"/>
  <c r="AE82" i="2"/>
  <c r="AE32" i="2"/>
  <c r="AG40" i="2"/>
  <c r="AA40" i="2"/>
  <c r="E39" i="2"/>
  <c r="AJ36" i="2"/>
  <c r="AE36" i="2"/>
  <c r="C36" i="2"/>
  <c r="AE35" i="2"/>
  <c r="C35" i="2"/>
  <c r="AE34" i="2"/>
  <c r="AE33" i="2"/>
  <c r="V32" i="2"/>
  <c r="AC28" i="2"/>
  <c r="Z28" i="2"/>
  <c r="X28" i="2"/>
  <c r="V28" i="2"/>
  <c r="AC2" i="2"/>
  <c r="Z2" i="2"/>
  <c r="X2" i="2"/>
  <c r="V2" i="2"/>
  <c r="AA14" i="2"/>
  <c r="AG14" i="2"/>
  <c r="AJ10" i="2"/>
  <c r="AE10" i="2"/>
  <c r="AE9" i="2"/>
  <c r="AE8" i="2"/>
  <c r="AE7" i="2"/>
  <c r="AE6" i="2"/>
  <c r="E13" i="2"/>
  <c r="C9" i="2"/>
  <c r="C7" i="2"/>
  <c r="V6" i="2"/>
  <c r="E95" i="2" l="1"/>
  <c r="AD20" i="1"/>
  <c r="AD15" i="1"/>
  <c r="AJ65" i="2" s="1"/>
  <c r="AA22" i="1"/>
  <c r="AA23" i="1"/>
  <c r="X23" i="1"/>
  <c r="AA16" i="1"/>
  <c r="AG66" i="2" s="1"/>
  <c r="X16" i="1"/>
  <c r="AA66" i="2" s="1"/>
  <c r="B16" i="1"/>
  <c r="E65" i="2" s="1"/>
  <c r="E90" i="2" l="1"/>
  <c r="E40" i="2"/>
  <c r="E14" i="2"/>
  <c r="AG15" i="2"/>
  <c r="AG91" i="2"/>
  <c r="AG41" i="2"/>
  <c r="AJ40" i="2"/>
  <c r="AJ90" i="2"/>
  <c r="AA15" i="2"/>
  <c r="AA91" i="2"/>
  <c r="AA41" i="2"/>
  <c r="AG92" i="2"/>
  <c r="AG42" i="2"/>
  <c r="AA92" i="2"/>
  <c r="AA42" i="2"/>
  <c r="X18" i="1"/>
  <c r="AA16" i="2"/>
  <c r="AE26" i="1"/>
  <c r="AJ14" i="2"/>
  <c r="AA21" i="1"/>
  <c r="AG69" i="2" s="1"/>
  <c r="AG16" i="2"/>
  <c r="B17" i="1"/>
  <c r="E66" i="2" s="1"/>
  <c r="AD23" i="1"/>
  <c r="AD16" i="1"/>
  <c r="AJ66" i="2" s="1"/>
  <c r="AD17" i="1"/>
  <c r="AJ67" i="2" s="1"/>
  <c r="AA18" i="1"/>
  <c r="AG68" i="2" s="1"/>
  <c r="X19" i="1"/>
  <c r="AD19" i="1" s="1"/>
  <c r="X21" i="1"/>
  <c r="AA69" i="2" s="1"/>
  <c r="AK72" i="2" l="1"/>
  <c r="AK97" i="2"/>
  <c r="X25" i="1"/>
  <c r="AA71" i="2" s="1"/>
  <c r="AA68" i="2"/>
  <c r="E41" i="2"/>
  <c r="E15" i="2"/>
  <c r="E91" i="2"/>
  <c r="AK21" i="2"/>
  <c r="AK47" i="2"/>
  <c r="AJ15" i="2"/>
  <c r="AJ91" i="2"/>
  <c r="AJ41" i="2"/>
  <c r="AG93" i="2"/>
  <c r="AG43" i="2"/>
  <c r="AJ16" i="2"/>
  <c r="AJ92" i="2"/>
  <c r="AJ42" i="2"/>
  <c r="AA17" i="2"/>
  <c r="AA43" i="2"/>
  <c r="AA93" i="2"/>
  <c r="AA44" i="2"/>
  <c r="AA94" i="2"/>
  <c r="AG94" i="2"/>
  <c r="AG44" i="2"/>
  <c r="AD21" i="1"/>
  <c r="AJ69" i="2" s="1"/>
  <c r="AA18" i="2"/>
  <c r="AA25" i="1"/>
  <c r="AG17" i="2"/>
  <c r="AA24" i="1"/>
  <c r="AG70" i="2" s="1"/>
  <c r="AG18" i="2"/>
  <c r="AD18" i="1"/>
  <c r="AJ68" i="2" s="1"/>
  <c r="X24" i="1"/>
  <c r="AA70" i="2" s="1"/>
  <c r="X22" i="1"/>
  <c r="AD22" i="1" s="1"/>
  <c r="AA46" i="2" l="1"/>
  <c r="AA96" i="2"/>
  <c r="AA20" i="2"/>
  <c r="AD25" i="1"/>
  <c r="AJ71" i="2" s="1"/>
  <c r="AG71" i="2"/>
  <c r="AA95" i="2"/>
  <c r="AA45" i="2"/>
  <c r="AJ18" i="2"/>
  <c r="AJ94" i="2"/>
  <c r="AJ44" i="2"/>
  <c r="AJ17" i="2"/>
  <c r="AJ93" i="2"/>
  <c r="AJ43" i="2"/>
  <c r="AG19" i="2"/>
  <c r="AG95" i="2"/>
  <c r="AG45" i="2"/>
  <c r="AG20" i="2"/>
  <c r="AG46" i="2"/>
  <c r="AG96" i="2"/>
  <c r="AD24" i="1"/>
  <c r="AJ70" i="2" s="1"/>
  <c r="AA19" i="2"/>
  <c r="AJ46" i="2" l="1"/>
  <c r="AJ96" i="2"/>
  <c r="AJ20" i="2"/>
  <c r="AJ19" i="2"/>
  <c r="AJ45" i="2"/>
  <c r="AJ95" i="2"/>
</calcChain>
</file>

<file path=xl/sharedStrings.xml><?xml version="1.0" encoding="utf-8"?>
<sst xmlns="http://schemas.openxmlformats.org/spreadsheetml/2006/main" count="242" uniqueCount="75">
  <si>
    <t>入力フォーム</t>
    <rPh sb="0" eb="2">
      <t>ニュウリョク</t>
    </rPh>
    <phoneticPr fontId="2"/>
  </si>
  <si>
    <t>ペンタビルダーズ株式会社　御中</t>
    <rPh sb="13" eb="15">
      <t>オンチュウ</t>
    </rPh>
    <phoneticPr fontId="2"/>
  </si>
  <si>
    <t>注文No.</t>
    <rPh sb="0" eb="2">
      <t>チュウモン</t>
    </rPh>
    <phoneticPr fontId="2"/>
  </si>
  <si>
    <t>-</t>
    <phoneticPr fontId="2"/>
  </si>
  <si>
    <t>取引先コード</t>
    <rPh sb="0" eb="3">
      <t>トリヒキサキ</t>
    </rPh>
    <phoneticPr fontId="2"/>
  </si>
  <si>
    <t>T</t>
    <phoneticPr fontId="2"/>
  </si>
  <si>
    <t>会社名</t>
    <rPh sb="0" eb="3">
      <t>カイシャメイ</t>
    </rPh>
    <phoneticPr fontId="2"/>
  </si>
  <si>
    <t>工事名称</t>
    <rPh sb="0" eb="4">
      <t>コウジメイショウ</t>
    </rPh>
    <phoneticPr fontId="2"/>
  </si>
  <si>
    <t>税率</t>
    <rPh sb="0" eb="2">
      <t>ゼイリツ</t>
    </rPh>
    <phoneticPr fontId="2"/>
  </si>
  <si>
    <t>工事価格</t>
    <rPh sb="0" eb="4">
      <t>コウジカカク</t>
    </rPh>
    <phoneticPr fontId="2"/>
  </si>
  <si>
    <t>消費税額</t>
    <rPh sb="0" eb="4">
      <t>ショウヒゼイガク</t>
    </rPh>
    <phoneticPr fontId="2"/>
  </si>
  <si>
    <t>契約金額</t>
    <rPh sb="0" eb="4">
      <t>ケイヤクキンガク</t>
    </rPh>
    <phoneticPr fontId="2"/>
  </si>
  <si>
    <t>TEL</t>
    <phoneticPr fontId="2"/>
  </si>
  <si>
    <t>FAX</t>
    <phoneticPr fontId="2"/>
  </si>
  <si>
    <t>前回迄累計額</t>
    <rPh sb="0" eb="3">
      <t>ゼンカイマデ</t>
    </rPh>
    <rPh sb="3" eb="6">
      <t>ルイケイガク</t>
    </rPh>
    <phoneticPr fontId="2"/>
  </si>
  <si>
    <t>今回計上額</t>
    <rPh sb="0" eb="2">
      <t>コンカイ</t>
    </rPh>
    <rPh sb="2" eb="5">
      <t>ケイジョウガク</t>
    </rPh>
    <phoneticPr fontId="2"/>
  </si>
  <si>
    <t>累計額</t>
    <rPh sb="0" eb="3">
      <t>ルイケイガク</t>
    </rPh>
    <phoneticPr fontId="2"/>
  </si>
  <si>
    <t>(A)出来高金額</t>
    <rPh sb="3" eb="8">
      <t>デキダカキンガク</t>
    </rPh>
    <phoneticPr fontId="2"/>
  </si>
  <si>
    <t>(A')同消費税</t>
    <rPh sb="4" eb="8">
      <t>ドウショウヒゼイ</t>
    </rPh>
    <phoneticPr fontId="2"/>
  </si>
  <si>
    <t>(B)出来高に対する請求金額</t>
    <rPh sb="3" eb="6">
      <t>デキダカ</t>
    </rPh>
    <rPh sb="7" eb="8">
      <t>タイ</t>
    </rPh>
    <rPh sb="10" eb="14">
      <t>セイキュウキンガク</t>
    </rPh>
    <phoneticPr fontId="2"/>
  </si>
  <si>
    <t>(B')同消費税</t>
    <rPh sb="4" eb="8">
      <t>ドウショウヒゼイ</t>
    </rPh>
    <phoneticPr fontId="2"/>
  </si>
  <si>
    <t>解除額</t>
    <rPh sb="0" eb="3">
      <t>カイジョガク</t>
    </rPh>
    <phoneticPr fontId="2"/>
  </si>
  <si>
    <t>(C)保留金額　(A)-(B)</t>
    <rPh sb="3" eb="7">
      <t>ホリュウキンガク</t>
    </rPh>
    <phoneticPr fontId="2"/>
  </si>
  <si>
    <t>保留額</t>
    <rPh sb="0" eb="3">
      <t>ホリュウガク</t>
    </rPh>
    <phoneticPr fontId="2"/>
  </si>
  <si>
    <t>(C')同消費税額</t>
    <rPh sb="4" eb="9">
      <t>ドウショウヒゼイガク</t>
    </rPh>
    <phoneticPr fontId="2"/>
  </si>
  <si>
    <t>請求金額　(B)+(B')</t>
    <rPh sb="0" eb="4">
      <t>セイキュウキンガク</t>
    </rPh>
    <phoneticPr fontId="2"/>
  </si>
  <si>
    <t>累計出来高率</t>
    <rPh sb="0" eb="6">
      <t>ルイケイデキダカリツ</t>
    </rPh>
    <phoneticPr fontId="2"/>
  </si>
  <si>
    <t>年</t>
    <rPh sb="0" eb="1">
      <t>ネン</t>
    </rPh>
    <phoneticPr fontId="2"/>
  </si>
  <si>
    <t>月</t>
    <rPh sb="0" eb="1">
      <t>ガツ</t>
    </rPh>
    <phoneticPr fontId="2"/>
  </si>
  <si>
    <t>回目)</t>
    <rPh sb="0" eb="2">
      <t>カイメ</t>
    </rPh>
    <phoneticPr fontId="2"/>
  </si>
  <si>
    <t>日締め(</t>
    <rPh sb="0" eb="2">
      <t>ニチジ</t>
    </rPh>
    <phoneticPr fontId="2"/>
  </si>
  <si>
    <t>消費財インボイス制度
登録番号</t>
    <rPh sb="0" eb="3">
      <t>ショウヒザイ</t>
    </rPh>
    <rPh sb="8" eb="10">
      <t>セイド</t>
    </rPh>
    <rPh sb="11" eb="15">
      <t>トウロクバンゴウ</t>
    </rPh>
    <phoneticPr fontId="2"/>
  </si>
  <si>
    <t>登録番号がない場合は
こちらをチェックして下さい→</t>
    <rPh sb="0" eb="4">
      <t>トウロクバンゴウ</t>
    </rPh>
    <rPh sb="7" eb="9">
      <t>バアイ</t>
    </rPh>
    <rPh sb="21" eb="22">
      <t>クダ</t>
    </rPh>
    <phoneticPr fontId="2"/>
  </si>
  <si>
    <t>請求書（貴社控）</t>
    <rPh sb="0" eb="3">
      <t>セイキュウショ</t>
    </rPh>
    <rPh sb="4" eb="7">
      <t>キシャヒカ</t>
    </rPh>
    <phoneticPr fontId="2"/>
  </si>
  <si>
    <t>住所</t>
    <rPh sb="0" eb="2">
      <t>ジュウショ</t>
    </rPh>
    <phoneticPr fontId="2"/>
  </si>
  <si>
    <t>代表者名</t>
    <rPh sb="0" eb="4">
      <t>ダイヒョウシャメイ</t>
    </rPh>
    <phoneticPr fontId="2"/>
  </si>
  <si>
    <t>住所</t>
    <phoneticPr fontId="2"/>
  </si>
  <si>
    <t>登録番号</t>
    <rPh sb="0" eb="4">
      <t>トウロクバンゴウ</t>
    </rPh>
    <phoneticPr fontId="2"/>
  </si>
  <si>
    <t>無</t>
    <rPh sb="0" eb="1">
      <t>ナシ</t>
    </rPh>
    <phoneticPr fontId="2"/>
  </si>
  <si>
    <t>工事完成検査日</t>
    <rPh sb="0" eb="2">
      <t>コウジ</t>
    </rPh>
    <rPh sb="2" eb="4">
      <t>カンセイ</t>
    </rPh>
    <rPh sb="4" eb="7">
      <t>ケンサビ</t>
    </rPh>
    <phoneticPr fontId="2"/>
  </si>
  <si>
    <t>引渡日</t>
    <rPh sb="0" eb="3">
      <t>ヒキワタシビ</t>
    </rPh>
    <phoneticPr fontId="2"/>
  </si>
  <si>
    <t>ﾍﾟﾝﾀﾋﾞﾙﾀﾞｰｽﾞ</t>
    <phoneticPr fontId="2"/>
  </si>
  <si>
    <t>協力会社</t>
    <rPh sb="0" eb="2">
      <t>キョウリョク</t>
    </rPh>
    <rPh sb="2" eb="4">
      <t>カイシャ</t>
    </rPh>
    <phoneticPr fontId="2"/>
  </si>
  <si>
    <t>確認者</t>
    <rPh sb="0" eb="3">
      <t>カクニンシャ</t>
    </rPh>
    <phoneticPr fontId="2"/>
  </si>
  <si>
    <t>※累計出来高が100％時は工事完成検査日・引渡日を記入のこと</t>
    <rPh sb="1" eb="6">
      <t>ルイケイデキダカ</t>
    </rPh>
    <rPh sb="11" eb="12">
      <t>トキ</t>
    </rPh>
    <rPh sb="13" eb="20">
      <t>コウジカンセイケンサビ</t>
    </rPh>
    <rPh sb="21" eb="24">
      <t>ヒキワタシビ</t>
    </rPh>
    <rPh sb="25" eb="27">
      <t>キニュウ</t>
    </rPh>
    <phoneticPr fontId="2"/>
  </si>
  <si>
    <t>※確認者欄に著名・捺印のこと</t>
    <rPh sb="1" eb="6">
      <t>カクニンシ</t>
    </rPh>
    <rPh sb="6" eb="8">
      <t>チョメイ</t>
    </rPh>
    <rPh sb="9" eb="11">
      <t>ナツイン</t>
    </rPh>
    <phoneticPr fontId="2"/>
  </si>
  <si>
    <t>本請求に依る債権は、貴社の書面による承諾なしに第三者へ譲渡しません。</t>
    <rPh sb="0" eb="3">
      <t>ホンセイキュウ</t>
    </rPh>
    <rPh sb="4" eb="5">
      <t>ヨ</t>
    </rPh>
    <rPh sb="6" eb="8">
      <t>サイケン</t>
    </rPh>
    <rPh sb="10" eb="12">
      <t>キシャ</t>
    </rPh>
    <rPh sb="13" eb="15">
      <t>ショメン</t>
    </rPh>
    <rPh sb="18" eb="20">
      <t>ショウダク</t>
    </rPh>
    <rPh sb="23" eb="26">
      <t>ダイサンシャ</t>
    </rPh>
    <rPh sb="27" eb="29">
      <t>ジョウト</t>
    </rPh>
    <phoneticPr fontId="2"/>
  </si>
  <si>
    <t>＊請求書は必ず定められた日迄に当社に到着するように提出して下さい。</t>
    <rPh sb="1" eb="4">
      <t>セイキュウショ</t>
    </rPh>
    <rPh sb="5" eb="6">
      <t>カナラ</t>
    </rPh>
    <rPh sb="7" eb="8">
      <t>サダ</t>
    </rPh>
    <rPh sb="12" eb="13">
      <t>ヒ</t>
    </rPh>
    <rPh sb="13" eb="14">
      <t>マデ</t>
    </rPh>
    <rPh sb="15" eb="17">
      <t>トウシャ</t>
    </rPh>
    <rPh sb="18" eb="20">
      <t>トウチャク</t>
    </rPh>
    <rPh sb="25" eb="27">
      <t>テイシュツ</t>
    </rPh>
    <rPh sb="29" eb="30">
      <t>クダ</t>
    </rPh>
    <phoneticPr fontId="2"/>
  </si>
  <si>
    <t>請求者控</t>
    <rPh sb="0" eb="3">
      <t>セイキュウシャ</t>
    </rPh>
    <rPh sb="3" eb="4">
      <t>ヒカ</t>
    </rPh>
    <phoneticPr fontId="2"/>
  </si>
  <si>
    <t>消費税額【10%】</t>
    <rPh sb="0" eb="4">
      <t>ショウヒゼイガク</t>
    </rPh>
    <phoneticPr fontId="2"/>
  </si>
  <si>
    <t>単位（円）</t>
    <phoneticPr fontId="2"/>
  </si>
  <si>
    <t>請求書（ 正 ）</t>
    <rPh sb="0" eb="3">
      <t>セイキュウショ</t>
    </rPh>
    <rPh sb="5" eb="6">
      <t>セイ</t>
    </rPh>
    <phoneticPr fontId="2"/>
  </si>
  <si>
    <t>請求書（工事事務所控）</t>
    <rPh sb="0" eb="3">
      <t>セイキュウショ</t>
    </rPh>
    <rPh sb="4" eb="6">
      <t>コウジ</t>
    </rPh>
    <rPh sb="6" eb="8">
      <t>ジム</t>
    </rPh>
    <rPh sb="8" eb="9">
      <t>ショ</t>
    </rPh>
    <rPh sb="9" eb="10">
      <t>ヒカエ</t>
    </rPh>
    <phoneticPr fontId="2"/>
  </si>
  <si>
    <t>請求者→工事事務所→処理部署</t>
    <rPh sb="0" eb="3">
      <t>セイキュウシャ</t>
    </rPh>
    <rPh sb="4" eb="9">
      <t>コウジジムショ</t>
    </rPh>
    <rPh sb="10" eb="12">
      <t>ショリ</t>
    </rPh>
    <rPh sb="12" eb="14">
      <t>ブショ</t>
    </rPh>
    <phoneticPr fontId="2"/>
  </si>
  <si>
    <t>工事事務所控</t>
    <rPh sb="0" eb="5">
      <t>コウジジムショ</t>
    </rPh>
    <rPh sb="5" eb="6">
      <t>ヒカ</t>
    </rPh>
    <phoneticPr fontId="2"/>
  </si>
  <si>
    <t>〒</t>
    <phoneticPr fontId="2"/>
  </si>
  <si>
    <t>(31日は3月のみ選択可)</t>
    <rPh sb="3" eb="4">
      <t>ニチ</t>
    </rPh>
    <rPh sb="6" eb="7">
      <t>ガツ</t>
    </rPh>
    <rPh sb="9" eb="11">
      <t>センタク</t>
    </rPh>
    <rPh sb="11" eb="12">
      <t>カ</t>
    </rPh>
    <phoneticPr fontId="2"/>
  </si>
  <si>
    <t>登録番号がある場合は登録番号の入力、無い場合は「無」にチェックを入れてください</t>
    <rPh sb="0" eb="4">
      <t>トウロクバンゴウ</t>
    </rPh>
    <rPh sb="7" eb="9">
      <t>バアイ</t>
    </rPh>
    <rPh sb="10" eb="14">
      <t>トウロクバンゴウ</t>
    </rPh>
    <rPh sb="15" eb="17">
      <t>ニュウリョク</t>
    </rPh>
    <rPh sb="18" eb="19">
      <t>ナ</t>
    </rPh>
    <rPh sb="20" eb="22">
      <t>バアイ</t>
    </rPh>
    <rPh sb="24" eb="25">
      <t>ム</t>
    </rPh>
    <rPh sb="32" eb="33">
      <t>イ</t>
    </rPh>
    <phoneticPr fontId="2"/>
  </si>
  <si>
    <t>保留金</t>
    <rPh sb="0" eb="3">
      <t>ホリュウキン</t>
    </rPh>
    <phoneticPr fontId="2"/>
  </si>
  <si>
    <t>保留率</t>
    <rPh sb="0" eb="3">
      <t>ホリュウリツ</t>
    </rPh>
    <phoneticPr fontId="2"/>
  </si>
  <si>
    <t>※ゴム印使用でも結構です</t>
    <rPh sb="3" eb="4">
      <t>イン</t>
    </rPh>
    <rPh sb="4" eb="6">
      <t>シヨウ</t>
    </rPh>
    <rPh sb="8" eb="10">
      <t>ケッコウ</t>
    </rPh>
    <phoneticPr fontId="2"/>
  </si>
  <si>
    <t>必須入力</t>
    <rPh sb="0" eb="2">
      <t>ヒッス</t>
    </rPh>
    <rPh sb="2" eb="4">
      <t>ニュウリョク</t>
    </rPh>
    <phoneticPr fontId="2"/>
  </si>
  <si>
    <t>任意入力</t>
    <rPh sb="0" eb="2">
      <t>ニンイ</t>
    </rPh>
    <rPh sb="2" eb="4">
      <t>ニュウリョク</t>
    </rPh>
    <phoneticPr fontId="2"/>
  </si>
  <si>
    <t>注文書情報入力</t>
    <rPh sb="0" eb="3">
      <t>チュウモンショ</t>
    </rPh>
    <rPh sb="3" eb="5">
      <t>ジョウホウ</t>
    </rPh>
    <rPh sb="5" eb="7">
      <t>ニュウリョク</t>
    </rPh>
    <phoneticPr fontId="2"/>
  </si>
  <si>
    <r>
      <t>解除額</t>
    </r>
    <r>
      <rPr>
        <sz val="11"/>
        <color rgb="FFFF0000"/>
        <rFont val="游ゴシック"/>
        <family val="3"/>
        <charset val="128"/>
        <scheme val="minor"/>
      </rPr>
      <t>(解除時以外は0円)</t>
    </r>
    <rPh sb="0" eb="3">
      <t>カイジョガク</t>
    </rPh>
    <rPh sb="4" eb="6">
      <t>カイジョ</t>
    </rPh>
    <rPh sb="6" eb="7">
      <t>ジ</t>
    </rPh>
    <rPh sb="7" eb="9">
      <t>イガイ</t>
    </rPh>
    <rPh sb="11" eb="12">
      <t>エン</t>
    </rPh>
    <phoneticPr fontId="2"/>
  </si>
  <si>
    <t>※色別入力セル解説</t>
    <rPh sb="1" eb="3">
      <t>イロベツ</t>
    </rPh>
    <rPh sb="3" eb="5">
      <t>ニュウリョク</t>
    </rPh>
    <rPh sb="7" eb="9">
      <t>カイセツ</t>
    </rPh>
    <phoneticPr fontId="2"/>
  </si>
  <si>
    <t>日締（</t>
    <rPh sb="0" eb="1">
      <t>ニチ</t>
    </rPh>
    <rPh sb="1" eb="2">
      <t>シメ</t>
    </rPh>
    <phoneticPr fontId="2"/>
  </si>
  <si>
    <t>所管</t>
    <rPh sb="0" eb="2">
      <t>ショカン</t>
    </rPh>
    <phoneticPr fontId="2"/>
  </si>
  <si>
    <t>経理</t>
    <rPh sb="0" eb="2">
      <t>ケイリ</t>
    </rPh>
    <phoneticPr fontId="2"/>
  </si>
  <si>
    <t>請求書（ 副 ）</t>
    <rPh sb="0" eb="3">
      <t>セイキュウショ</t>
    </rPh>
    <rPh sb="5" eb="6">
      <t>フク</t>
    </rPh>
    <phoneticPr fontId="2"/>
  </si>
  <si>
    <t>検　印</t>
    <rPh sb="0" eb="1">
      <t>ケン</t>
    </rPh>
    <rPh sb="2" eb="3">
      <t>イン</t>
    </rPh>
    <phoneticPr fontId="2"/>
  </si>
  <si>
    <t>※入力後「請求書」シートを印刷・（正）に社印押印・確認者欄記名押印の上、2～4ページ目をご提出下さい</t>
    <phoneticPr fontId="2"/>
  </si>
  <si>
    <t>A</t>
    <phoneticPr fontId="2"/>
  </si>
  <si>
    <t>T</t>
  </si>
  <si>
    <t>請求No.</t>
    <rPh sb="0" eb="2">
      <t>セイキュウ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</si>
</sst>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
  </numFmts>
  <fonts count="1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color theme="1"/>
      <name val="ＭＳ Ｐゴシック"/>
      <family val="3"/>
      <charset val="128"/>
    </font>
    <font>
      <sz val="20"/>
      <color theme="1"/>
      <name val="ＭＳ Ｐ明朝"/>
      <family val="1"/>
      <charset val="128"/>
    </font>
    <font>
      <sz val="11"/>
      <color theme="1"/>
      <name val="ＭＳ Ｐ明朝"/>
      <family val="1"/>
      <charset val="128"/>
    </font>
    <font>
      <sz val="9"/>
      <color theme="1"/>
      <name val="ＭＳ Ｐ明朝"/>
      <family val="1"/>
      <charset val="128"/>
    </font>
    <font>
      <sz val="8"/>
      <color theme="1"/>
      <name val="ＭＳ Ｐ明朝"/>
      <family val="1"/>
      <charset val="128"/>
    </font>
    <font>
      <sz val="11"/>
      <color rgb="FFFF0000"/>
      <name val="游ゴシック"/>
      <family val="2"/>
      <charset val="128"/>
      <scheme val="minor"/>
    </font>
    <font>
      <sz val="14"/>
      <color theme="1"/>
      <name val="游ゴシック"/>
      <family val="3"/>
      <charset val="128"/>
      <scheme val="minor"/>
    </font>
    <font>
      <sz val="10"/>
      <color theme="1"/>
      <name val="BIZ UDPゴシック"/>
      <family val="3"/>
      <charset val="128"/>
    </font>
    <font>
      <sz val="7"/>
      <color theme="1"/>
      <name val="ＭＳ Ｐゴシック"/>
      <family val="3"/>
      <charset val="128"/>
    </font>
    <font>
      <sz val="11"/>
      <color rgb="FFFF0000"/>
      <name val="游ゴシック"/>
      <family val="3"/>
      <charset val="128"/>
      <scheme val="minor"/>
    </font>
    <font>
      <b/>
      <sz val="11"/>
      <color rgb="FFFF0000"/>
      <name val="游ゴシック"/>
      <family val="3"/>
      <charset val="128"/>
      <scheme val="minor"/>
    </font>
  </fonts>
  <fills count="7">
    <fill>
      <patternFill patternType="none"/>
    </fill>
    <fill>
      <patternFill patternType="gray125"/>
    </fill>
    <fill>
      <patternFill patternType="solid">
        <fgColor rgb="FFFFFF99"/>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s>
  <borders count="50">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thin">
        <color auto="1"/>
      </left>
      <right style="thin">
        <color auto="1"/>
      </right>
      <top style="thin">
        <color auto="1"/>
      </top>
      <bottom style="hair">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0070C0"/>
      </left>
      <right/>
      <top style="thick">
        <color rgb="FF0070C0"/>
      </top>
      <bottom style="thick">
        <color rgb="FF0070C0"/>
      </bottom>
      <diagonal/>
    </border>
    <border>
      <left/>
      <right/>
      <top style="thick">
        <color rgb="FF0070C0"/>
      </top>
      <bottom style="thick">
        <color rgb="FF0070C0"/>
      </bottom>
      <diagonal/>
    </border>
    <border>
      <left/>
      <right style="thick">
        <color rgb="FF0070C0"/>
      </right>
      <top style="thick">
        <color rgb="FF0070C0"/>
      </top>
      <bottom style="thick">
        <color rgb="FF0070C0"/>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hair">
        <color auto="1"/>
      </left>
      <right/>
      <top style="thin">
        <color auto="1"/>
      </top>
      <bottom style="thin">
        <color auto="1"/>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45">
    <xf numFmtId="0" fontId="0" fillId="0" borderId="0" xfId="0">
      <alignment vertical="center"/>
    </xf>
    <xf numFmtId="0" fontId="0" fillId="0" borderId="0" xfId="0" applyAlignment="1">
      <alignment horizontal="center" vertical="center" shrinkToFit="1"/>
    </xf>
    <xf numFmtId="0" fontId="0" fillId="0" borderId="0" xfId="0" applyAlignment="1">
      <alignment horizontal="right" vertical="center"/>
    </xf>
    <xf numFmtId="9" fontId="0" fillId="0" borderId="0" xfId="2" applyFont="1">
      <alignment vertical="center"/>
    </xf>
    <xf numFmtId="9" fontId="0" fillId="0" borderId="0" xfId="0" applyNumberFormat="1">
      <alignment vertical="center"/>
    </xf>
    <xf numFmtId="0" fontId="0" fillId="0" borderId="0" xfId="0" applyAlignment="1">
      <alignment horizontal="center" vertical="center"/>
    </xf>
    <xf numFmtId="0" fontId="0" fillId="0" borderId="1" xfId="0" applyBorder="1">
      <alignment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vertical="center" shrinkToFit="1"/>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2" xfId="0" applyBorder="1">
      <alignment vertical="center"/>
    </xf>
    <xf numFmtId="0" fontId="0" fillId="0" borderId="23" xfId="0" applyBorder="1">
      <alignment vertical="center"/>
    </xf>
    <xf numFmtId="0" fontId="0" fillId="0" borderId="20" xfId="0" applyBorder="1" applyAlignment="1">
      <alignment vertical="center" shrinkToFit="1"/>
    </xf>
    <xf numFmtId="0" fontId="0" fillId="0" borderId="25" xfId="0" applyBorder="1" applyAlignment="1">
      <alignment vertical="center" shrinkToFit="1"/>
    </xf>
    <xf numFmtId="0" fontId="5" fillId="0" borderId="0" xfId="0" applyFont="1">
      <alignment vertical="center"/>
    </xf>
    <xf numFmtId="0" fontId="5" fillId="0" borderId="0" xfId="0" applyFont="1" applyAlignment="1">
      <alignment horizontal="center" vertical="center" shrinkToFit="1"/>
    </xf>
    <xf numFmtId="0" fontId="5" fillId="0" borderId="17" xfId="0" applyFont="1" applyBorder="1">
      <alignment vertical="center"/>
    </xf>
    <xf numFmtId="0" fontId="5" fillId="0" borderId="18" xfId="0" applyFont="1" applyBorder="1">
      <alignment vertical="center"/>
    </xf>
    <xf numFmtId="0" fontId="5" fillId="0" borderId="0" xfId="0" applyFont="1" applyAlignment="1">
      <alignment horizontal="right" vertical="center"/>
    </xf>
    <xf numFmtId="0" fontId="5" fillId="0" borderId="3" xfId="0" applyFont="1" applyBorder="1">
      <alignment vertical="center"/>
    </xf>
    <xf numFmtId="0" fontId="6" fillId="0" borderId="0" xfId="0" applyFont="1">
      <alignment vertical="center"/>
    </xf>
    <xf numFmtId="0" fontId="7" fillId="0" borderId="0" xfId="0" applyFont="1">
      <alignment vertical="center"/>
    </xf>
    <xf numFmtId="0" fontId="5" fillId="0" borderId="0" xfId="0" applyFont="1" applyAlignment="1">
      <alignment horizontal="lef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0" fillId="0" borderId="18" xfId="0" applyBorder="1" applyAlignment="1">
      <alignment horizontal="right" vertical="center"/>
    </xf>
    <xf numFmtId="0" fontId="0" fillId="0" borderId="11" xfId="0" applyBorder="1">
      <alignment vertical="center"/>
    </xf>
    <xf numFmtId="0" fontId="0" fillId="0" borderId="10" xfId="0" applyBorder="1">
      <alignment vertical="center"/>
    </xf>
    <xf numFmtId="177" fontId="5" fillId="0" borderId="18" xfId="0" applyNumberFormat="1" applyFont="1" applyBorder="1">
      <alignment vertical="center"/>
    </xf>
    <xf numFmtId="177" fontId="5" fillId="0" borderId="19" xfId="0" applyNumberFormat="1" applyFont="1" applyBorder="1">
      <alignment vertical="center"/>
    </xf>
    <xf numFmtId="177" fontId="5" fillId="0" borderId="23" xfId="0" applyNumberFormat="1" applyFont="1" applyBorder="1" applyAlignment="1">
      <alignment horizontal="center" vertical="center"/>
    </xf>
    <xf numFmtId="177" fontId="5" fillId="0" borderId="0" xfId="0" applyNumberFormat="1" applyFont="1" applyAlignment="1">
      <alignment horizontal="center" vertical="center" shrinkToFit="1"/>
    </xf>
    <xf numFmtId="177" fontId="5" fillId="0" borderId="0" xfId="0" applyNumberFormat="1" applyFont="1">
      <alignment vertical="center"/>
    </xf>
    <xf numFmtId="177" fontId="5" fillId="0" borderId="0" xfId="0" applyNumberFormat="1" applyFont="1" applyAlignment="1">
      <alignment horizontal="left" vertical="center"/>
    </xf>
    <xf numFmtId="177" fontId="5" fillId="0" borderId="17" xfId="0" applyNumberFormat="1" applyFont="1" applyBorder="1">
      <alignment vertical="center"/>
    </xf>
    <xf numFmtId="0" fontId="0" fillId="0" borderId="1" xfId="0" applyBorder="1" applyAlignment="1">
      <alignment horizontal="center" vertical="center"/>
    </xf>
    <xf numFmtId="0" fontId="0" fillId="0" borderId="10" xfId="0" applyBorder="1" applyAlignment="1">
      <alignment horizontal="center" vertical="center" shrinkToFit="1"/>
    </xf>
    <xf numFmtId="0" fontId="0" fillId="0" borderId="45" xfId="0" applyBorder="1" applyAlignment="1">
      <alignment horizontal="center" vertical="center"/>
    </xf>
    <xf numFmtId="0" fontId="0" fillId="0" borderId="2" xfId="0" applyBorder="1">
      <alignment vertical="center"/>
    </xf>
    <xf numFmtId="0" fontId="0" fillId="0" borderId="2" xfId="0" applyBorder="1" applyAlignment="1">
      <alignment vertical="center" shrinkToFit="1"/>
    </xf>
    <xf numFmtId="177" fontId="5" fillId="0" borderId="46" xfId="0" applyNumberFormat="1" applyFont="1" applyBorder="1" applyAlignment="1">
      <alignment vertical="center" shrinkToFit="1"/>
    </xf>
    <xf numFmtId="177" fontId="5" fillId="0" borderId="0" xfId="0" applyNumberFormat="1" applyFont="1" applyAlignment="1">
      <alignment vertical="center" shrinkToFit="1"/>
    </xf>
    <xf numFmtId="0" fontId="5" fillId="0" borderId="2" xfId="0" applyFont="1" applyBorder="1">
      <alignment vertical="center"/>
    </xf>
    <xf numFmtId="9" fontId="5" fillId="0" borderId="2" xfId="2" applyFont="1" applyFill="1" applyBorder="1" applyAlignment="1">
      <alignment vertical="center"/>
    </xf>
    <xf numFmtId="177" fontId="5" fillId="0" borderId="2" xfId="0" applyNumberFormat="1" applyFont="1" applyBorder="1" applyAlignment="1">
      <alignment vertical="center" shrinkToFit="1"/>
    </xf>
    <xf numFmtId="177" fontId="5" fillId="0" borderId="45" xfId="0" applyNumberFormat="1" applyFont="1" applyBorder="1" applyAlignment="1">
      <alignment vertical="center" shrinkToFit="1"/>
    </xf>
    <xf numFmtId="9" fontId="0" fillId="0" borderId="2" xfId="2" applyFont="1" applyFill="1" applyBorder="1" applyAlignment="1">
      <alignment vertical="center"/>
    </xf>
    <xf numFmtId="0" fontId="8" fillId="0" borderId="0" xfId="0" applyFont="1" applyAlignment="1">
      <alignment horizontal="center" vertical="center"/>
    </xf>
    <xf numFmtId="0" fontId="8" fillId="0" borderId="0" xfId="0" applyFont="1">
      <alignment vertical="center"/>
    </xf>
    <xf numFmtId="0" fontId="0" fillId="2" borderId="0" xfId="0" applyFill="1" applyAlignment="1" applyProtection="1">
      <alignment horizontal="center" vertical="center" shrinkToFit="1"/>
      <protection locked="0"/>
    </xf>
    <xf numFmtId="0" fontId="0" fillId="3" borderId="13" xfId="0"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0" fillId="3" borderId="15" xfId="0" applyFill="1" applyBorder="1" applyAlignment="1" applyProtection="1">
      <alignment horizontal="center" vertical="center"/>
      <protection locked="0"/>
    </xf>
    <xf numFmtId="0" fontId="0" fillId="3" borderId="1" xfId="0" applyFill="1" applyBorder="1" applyProtection="1">
      <alignment vertical="center"/>
      <protection locked="0"/>
    </xf>
    <xf numFmtId="0" fontId="0" fillId="3" borderId="16" xfId="0" applyFill="1" applyBorder="1" applyProtection="1">
      <alignment vertical="center"/>
      <protection locked="0"/>
    </xf>
    <xf numFmtId="0" fontId="0" fillId="3" borderId="14" xfId="0" applyFill="1" applyBorder="1" applyProtection="1">
      <alignment vertical="center"/>
      <protection locked="0"/>
    </xf>
    <xf numFmtId="0" fontId="0" fillId="3" borderId="15" xfId="0" applyFill="1" applyBorder="1" applyProtection="1">
      <alignment vertical="center"/>
      <protection locked="0"/>
    </xf>
    <xf numFmtId="0" fontId="0" fillId="2" borderId="16" xfId="0" applyFill="1" applyBorder="1" applyAlignment="1" applyProtection="1">
      <alignment vertical="center" shrinkToFit="1"/>
      <protection locked="0"/>
    </xf>
    <xf numFmtId="0" fontId="0" fillId="2" borderId="14" xfId="0" applyFill="1" applyBorder="1" applyAlignment="1" applyProtection="1">
      <alignment vertical="center" shrinkToFit="1"/>
      <protection locked="0"/>
    </xf>
    <xf numFmtId="0" fontId="0" fillId="2" borderId="15" xfId="0" applyFill="1" applyBorder="1" applyAlignment="1" applyProtection="1">
      <alignment vertical="center" shrinkToFit="1"/>
      <protection locked="0"/>
    </xf>
    <xf numFmtId="0" fontId="0" fillId="2" borderId="12" xfId="0" applyFill="1" applyBorder="1" applyAlignment="1" applyProtection="1">
      <alignment horizontal="center" vertical="center"/>
      <protection locked="0"/>
    </xf>
    <xf numFmtId="0" fontId="0" fillId="0" borderId="0" xfId="0" applyProtection="1">
      <alignment vertical="center"/>
      <protection locked="0"/>
    </xf>
    <xf numFmtId="177" fontId="5" fillId="0" borderId="11"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3" xfId="0" applyFont="1" applyBorder="1" applyAlignment="1">
      <alignment horizontal="center" vertical="center"/>
    </xf>
    <xf numFmtId="0" fontId="5" fillId="0" borderId="49" xfId="0" applyFont="1" applyBorder="1" applyAlignment="1">
      <alignment horizontal="center" vertical="center"/>
    </xf>
    <xf numFmtId="0" fontId="5" fillId="0" borderId="16" xfId="0" applyFont="1" applyBorder="1" applyAlignment="1">
      <alignment horizontal="center"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15" xfId="0" applyFont="1" applyBorder="1" applyAlignment="1">
      <alignment horizontal="center" vertical="center" wrapText="1"/>
    </xf>
    <xf numFmtId="0" fontId="10" fillId="6" borderId="42" xfId="0" applyFont="1" applyFill="1" applyBorder="1" applyAlignment="1">
      <alignment horizontal="center" vertical="center"/>
    </xf>
    <xf numFmtId="0" fontId="10" fillId="6" borderId="43" xfId="0" applyFont="1" applyFill="1" applyBorder="1" applyAlignment="1">
      <alignment horizontal="center" vertical="center"/>
    </xf>
    <xf numFmtId="0" fontId="10" fillId="6" borderId="44" xfId="0" applyFont="1" applyFill="1" applyBorder="1" applyAlignment="1">
      <alignment horizontal="center" vertical="center"/>
    </xf>
    <xf numFmtId="9" fontId="0" fillId="3" borderId="10" xfId="2" applyFont="1" applyFill="1" applyBorder="1" applyAlignment="1" applyProtection="1">
      <alignment horizontal="center" vertical="center" shrinkToFit="1"/>
      <protection locked="0"/>
    </xf>
    <xf numFmtId="9" fontId="0" fillId="3" borderId="11" xfId="2" applyFont="1" applyFill="1" applyBorder="1" applyAlignment="1" applyProtection="1">
      <alignment horizontal="center" vertical="center" shrinkToFit="1"/>
      <protection locked="0"/>
    </xf>
    <xf numFmtId="9" fontId="0" fillId="3" borderId="12" xfId="2" applyFont="1" applyFill="1" applyBorder="1" applyAlignment="1" applyProtection="1">
      <alignment horizontal="center" vertical="center" shrinkToFit="1"/>
      <protection locked="0"/>
    </xf>
    <xf numFmtId="0" fontId="0" fillId="0" borderId="4" xfId="0" applyBorder="1" applyAlignment="1">
      <alignment horizontal="center" vertical="center"/>
    </xf>
    <xf numFmtId="38" fontId="0" fillId="2" borderId="4" xfId="1" applyFont="1" applyFill="1" applyBorder="1" applyAlignment="1" applyProtection="1">
      <alignment horizontal="right" vertical="center" indent="1" shrinkToFit="1"/>
      <protection locked="0"/>
    </xf>
    <xf numFmtId="0" fontId="0" fillId="0" borderId="8" xfId="0" applyBorder="1" applyAlignment="1">
      <alignment horizontal="center" vertical="center"/>
    </xf>
    <xf numFmtId="38" fontId="0" fillId="0" borderId="4" xfId="1" applyFont="1" applyBorder="1" applyAlignment="1">
      <alignment horizontal="right" vertical="center" indent="1" shrinkToFit="1"/>
    </xf>
    <xf numFmtId="0" fontId="0" fillId="0" borderId="5" xfId="0" applyBorder="1" applyAlignment="1">
      <alignment horizontal="center" vertical="center"/>
    </xf>
    <xf numFmtId="38" fontId="0" fillId="0" borderId="5" xfId="1" applyFont="1" applyBorder="1" applyAlignment="1">
      <alignment horizontal="right" vertical="center" indent="1" shrinkToFit="1"/>
    </xf>
    <xf numFmtId="0" fontId="13" fillId="0" borderId="0" xfId="0" applyFont="1" applyAlignment="1">
      <alignment horizontal="left" vertical="center" shrinkToFit="1"/>
    </xf>
    <xf numFmtId="0" fontId="0" fillId="2" borderId="18" xfId="0" applyFill="1" applyBorder="1" applyAlignment="1" applyProtection="1">
      <alignment horizontal="center" vertical="center" shrinkToFit="1"/>
      <protection locked="0"/>
    </xf>
    <xf numFmtId="0" fontId="9" fillId="5" borderId="36" xfId="0" applyFont="1" applyFill="1" applyBorder="1" applyAlignment="1">
      <alignment horizontal="center" vertical="center"/>
    </xf>
    <xf numFmtId="0" fontId="9" fillId="5" borderId="37" xfId="0" applyFont="1" applyFill="1" applyBorder="1" applyAlignment="1">
      <alignment horizontal="center" vertical="center"/>
    </xf>
    <xf numFmtId="0" fontId="9" fillId="5" borderId="38" xfId="0" applyFont="1" applyFill="1" applyBorder="1" applyAlignment="1">
      <alignment horizontal="center" vertical="center"/>
    </xf>
    <xf numFmtId="0" fontId="9" fillId="5" borderId="39" xfId="0" applyFont="1" applyFill="1" applyBorder="1" applyAlignment="1">
      <alignment horizontal="center" vertical="center"/>
    </xf>
    <xf numFmtId="0" fontId="9" fillId="5" borderId="40" xfId="0" applyFont="1" applyFill="1" applyBorder="1" applyAlignment="1">
      <alignment horizontal="center" vertical="center"/>
    </xf>
    <xf numFmtId="0" fontId="9" fillId="5" borderId="41" xfId="0" applyFont="1" applyFill="1" applyBorder="1" applyAlignment="1">
      <alignment horizontal="center" vertical="center"/>
    </xf>
    <xf numFmtId="0" fontId="10" fillId="3" borderId="42" xfId="0" applyFont="1" applyFill="1" applyBorder="1" applyAlignment="1">
      <alignment horizontal="center" vertical="center"/>
    </xf>
    <xf numFmtId="0" fontId="10" fillId="3" borderId="43" xfId="0" applyFont="1" applyFill="1" applyBorder="1" applyAlignment="1">
      <alignment horizontal="center" vertical="center"/>
    </xf>
    <xf numFmtId="0" fontId="10" fillId="3" borderId="44"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43" xfId="0" applyFont="1" applyFill="1" applyBorder="1" applyAlignment="1">
      <alignment horizontal="center" vertical="center"/>
    </xf>
    <xf numFmtId="0" fontId="10" fillId="2" borderId="44" xfId="0" applyFont="1" applyFill="1" applyBorder="1" applyAlignment="1">
      <alignment horizontal="center" vertical="center"/>
    </xf>
    <xf numFmtId="38" fontId="0" fillId="0" borderId="8" xfId="1" applyFont="1" applyBorder="1" applyAlignment="1">
      <alignment horizontal="right" vertical="center" indent="1" shrinkToFit="1"/>
    </xf>
    <xf numFmtId="0" fontId="0" fillId="0" borderId="9" xfId="0" applyBorder="1" applyAlignment="1">
      <alignment horizontal="center" vertical="center"/>
    </xf>
    <xf numFmtId="38" fontId="0" fillId="0" borderId="9" xfId="1" applyFont="1" applyBorder="1" applyAlignment="1">
      <alignment horizontal="right" vertical="center" indent="1" shrinkToFit="1"/>
    </xf>
    <xf numFmtId="38" fontId="0" fillId="0" borderId="6" xfId="1" applyFont="1" applyBorder="1" applyAlignment="1">
      <alignment horizontal="right" vertical="center" indent="1" shrinkToFit="1"/>
    </xf>
    <xf numFmtId="0" fontId="0" fillId="0" borderId="7" xfId="0" applyBorder="1" applyAlignment="1">
      <alignment horizontal="center" vertical="center"/>
    </xf>
    <xf numFmtId="38" fontId="0" fillId="2" borderId="7" xfId="1" applyFont="1" applyFill="1" applyBorder="1" applyAlignment="1" applyProtection="1">
      <alignment horizontal="right" vertical="center" indent="1" shrinkToFit="1"/>
      <protection locked="0"/>
    </xf>
    <xf numFmtId="38" fontId="0" fillId="0" borderId="7" xfId="1" applyFont="1" applyBorder="1" applyAlignment="1">
      <alignment horizontal="right" vertical="center" indent="1" shrinkToFit="1"/>
    </xf>
    <xf numFmtId="10" fontId="0" fillId="0" borderId="0" xfId="2" applyNumberFormat="1" applyFont="1" applyAlignment="1">
      <alignment horizontal="center" vertical="center"/>
    </xf>
    <xf numFmtId="0" fontId="0" fillId="0" borderId="0" xfId="0" applyAlignment="1">
      <alignment horizontal="center" vertical="center"/>
    </xf>
    <xf numFmtId="0" fontId="0" fillId="2" borderId="0" xfId="0" applyFill="1" applyAlignment="1" applyProtection="1">
      <alignment horizontal="center" vertical="center" shrinkToFit="1"/>
      <protection locked="0"/>
    </xf>
    <xf numFmtId="0" fontId="0" fillId="0" borderId="0" xfId="0" applyAlignment="1">
      <alignment horizontal="center" vertical="center" shrinkToFit="1"/>
    </xf>
    <xf numFmtId="0" fontId="0" fillId="0" borderId="10" xfId="0" applyBorder="1" applyAlignment="1">
      <alignment horizontal="center" vertical="center"/>
    </xf>
    <xf numFmtId="0" fontId="0" fillId="0" borderId="11" xfId="0" applyBorder="1" applyAlignment="1">
      <alignment horizontal="center" vertical="center"/>
    </xf>
    <xf numFmtId="49" fontId="0" fillId="4" borderId="10" xfId="0" applyNumberFormat="1" applyFill="1" applyBorder="1" applyAlignment="1" applyProtection="1">
      <alignment horizontal="center" vertical="center"/>
      <protection locked="0"/>
    </xf>
    <xf numFmtId="49" fontId="0" fillId="4" borderId="12" xfId="0" applyNumberFormat="1" applyFill="1" applyBorder="1" applyAlignment="1" applyProtection="1">
      <alignment horizontal="center" vertical="center"/>
      <protection locked="0"/>
    </xf>
    <xf numFmtId="0" fontId="0" fillId="0" borderId="11" xfId="0" applyBorder="1" applyAlignment="1">
      <alignment horizontal="left" vertical="center" shrinkToFit="1"/>
    </xf>
    <xf numFmtId="0" fontId="0" fillId="0" borderId="12" xfId="0" applyBorder="1" applyAlignment="1">
      <alignment horizontal="left" vertical="center" shrinkToFit="1"/>
    </xf>
    <xf numFmtId="0" fontId="0" fillId="2" borderId="0" xfId="0" applyFill="1" applyAlignment="1" applyProtection="1">
      <alignment horizontal="left" vertical="center" indent="1" shrinkToFit="1"/>
      <protection locked="0"/>
    </xf>
    <xf numFmtId="0" fontId="0" fillId="2" borderId="21" xfId="0" applyFill="1" applyBorder="1" applyAlignment="1" applyProtection="1">
      <alignment horizontal="left" vertical="center" indent="1" shrinkToFit="1"/>
      <protection locked="0"/>
    </xf>
    <xf numFmtId="0" fontId="0" fillId="2" borderId="23" xfId="0" applyFill="1"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0" fontId="0" fillId="0" borderId="0" xfId="0" applyAlignment="1">
      <alignment horizontal="left" vertical="center" indent="1" shrinkToFit="1"/>
    </xf>
    <xf numFmtId="0" fontId="0" fillId="0" borderId="21" xfId="0" applyBorder="1" applyAlignment="1">
      <alignment horizontal="left" vertical="center" indent="1" shrinkToFit="1"/>
    </xf>
    <xf numFmtId="0" fontId="0" fillId="2" borderId="3" xfId="0" applyFill="1" applyBorder="1" applyAlignment="1" applyProtection="1">
      <alignment horizontal="left" vertical="center" indent="1" shrinkToFit="1"/>
      <protection locked="0"/>
    </xf>
    <xf numFmtId="0" fontId="0" fillId="2" borderId="26" xfId="0" applyFill="1" applyBorder="1" applyAlignment="1" applyProtection="1">
      <alignment horizontal="left" vertical="center" indent="1" shrinkToFit="1"/>
      <protection locked="0"/>
    </xf>
    <xf numFmtId="0" fontId="0" fillId="0" borderId="20" xfId="0" applyBorder="1" applyAlignment="1">
      <alignment horizontal="left" vertical="center" shrinkToFi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0" fillId="3" borderId="1" xfId="0" applyFill="1" applyBorder="1" applyAlignment="1" applyProtection="1">
      <alignment horizontal="left" vertical="center" indent="1" shrinkToFit="1"/>
      <protection locked="0"/>
    </xf>
    <xf numFmtId="0" fontId="8" fillId="0" borderId="10" xfId="0" applyFont="1" applyBorder="1" applyAlignment="1">
      <alignment horizontal="left" vertical="center" shrinkToFit="1"/>
    </xf>
    <xf numFmtId="0" fontId="12" fillId="0" borderId="11" xfId="0" applyFont="1" applyBorder="1" applyAlignment="1">
      <alignment horizontal="left" vertical="center" shrinkToFit="1"/>
    </xf>
    <xf numFmtId="0" fontId="12" fillId="0" borderId="12" xfId="0" applyFont="1" applyBorder="1" applyAlignment="1">
      <alignment horizontal="left" vertical="center" shrinkToFit="1"/>
    </xf>
    <xf numFmtId="0" fontId="8" fillId="0" borderId="2" xfId="0" applyFont="1" applyBorder="1" applyAlignment="1">
      <alignment horizontal="left"/>
    </xf>
    <xf numFmtId="0" fontId="12" fillId="0" borderId="2" xfId="0" applyFont="1" applyBorder="1" applyAlignment="1">
      <alignment horizontal="left"/>
    </xf>
    <xf numFmtId="9" fontId="0" fillId="3" borderId="1" xfId="2" applyFont="1" applyFill="1" applyBorder="1" applyAlignment="1" applyProtection="1">
      <alignment horizontal="center" vertical="center"/>
      <protection locked="0"/>
    </xf>
    <xf numFmtId="38" fontId="0" fillId="3" borderId="1" xfId="1" applyFont="1" applyFill="1" applyBorder="1" applyAlignment="1" applyProtection="1">
      <alignment horizontal="right" vertical="center" indent="2" shrinkToFit="1"/>
      <protection locked="0"/>
    </xf>
    <xf numFmtId="38" fontId="0" fillId="0" borderId="1" xfId="1" applyFont="1" applyBorder="1" applyAlignment="1">
      <alignment horizontal="right" vertical="center" indent="2" shrinkToFit="1"/>
    </xf>
    <xf numFmtId="38" fontId="0" fillId="0" borderId="1" xfId="0" applyNumberFormat="1" applyBorder="1" applyAlignment="1">
      <alignment horizontal="right" vertical="center" indent="2" shrinkToFit="1"/>
    </xf>
    <xf numFmtId="0" fontId="0" fillId="0" borderId="1" xfId="0" applyBorder="1" applyAlignment="1">
      <alignment horizontal="right" vertical="center" indent="2" shrinkToFit="1"/>
    </xf>
    <xf numFmtId="0" fontId="0" fillId="0" borderId="6" xfId="0" applyBorder="1" applyAlignment="1">
      <alignment horizontal="center" vertical="center"/>
    </xf>
    <xf numFmtId="0" fontId="5" fillId="0" borderId="1" xfId="0" applyFont="1" applyBorder="1" applyAlignment="1">
      <alignment horizontal="center" vertical="center" textRotation="255"/>
    </xf>
    <xf numFmtId="0" fontId="5" fillId="0" borderId="1" xfId="0" applyFont="1" applyBorder="1" applyAlignment="1">
      <alignment horizontal="center" vertical="center"/>
    </xf>
    <xf numFmtId="177" fontId="4" fillId="0" borderId="0" xfId="0" applyNumberFormat="1" applyFont="1" applyAlignment="1">
      <alignment horizontal="center" vertical="center"/>
    </xf>
    <xf numFmtId="177" fontId="5" fillId="0" borderId="10" xfId="0" applyNumberFormat="1" applyFont="1" applyBorder="1" applyAlignment="1">
      <alignment horizontal="center" vertical="center" wrapText="1"/>
    </xf>
    <xf numFmtId="177" fontId="5" fillId="0" borderId="12" xfId="0" applyNumberFormat="1" applyFont="1" applyBorder="1" applyAlignment="1">
      <alignment horizontal="center" vertical="center" wrapText="1"/>
    </xf>
    <xf numFmtId="177" fontId="5" fillId="0" borderId="20" xfId="0" applyNumberFormat="1" applyFont="1" applyBorder="1" applyAlignment="1">
      <alignment horizontal="center" vertical="center" shrinkToFit="1"/>
    </xf>
    <xf numFmtId="177" fontId="5" fillId="0" borderId="0" xfId="0" applyNumberFormat="1" applyFont="1" applyAlignment="1">
      <alignment horizontal="center" vertical="center" shrinkToFit="1"/>
    </xf>
    <xf numFmtId="177" fontId="5" fillId="0" borderId="11" xfId="0" applyNumberFormat="1" applyFont="1" applyBorder="1" applyAlignment="1">
      <alignment horizontal="center" vertical="center" wrapText="1"/>
    </xf>
    <xf numFmtId="10" fontId="5" fillId="0" borderId="0" xfId="2" applyNumberFormat="1" applyFont="1" applyAlignment="1">
      <alignment horizontal="center" vertical="center"/>
    </xf>
    <xf numFmtId="177" fontId="5" fillId="0" borderId="0" xfId="0" applyNumberFormat="1" applyFont="1" applyAlignment="1">
      <alignment horizontal="center" vertical="center"/>
    </xf>
    <xf numFmtId="177" fontId="5" fillId="0" borderId="18" xfId="0" applyNumberFormat="1" applyFont="1" applyBorder="1" applyAlignment="1">
      <alignment horizontal="center" vertical="center" shrinkToFit="1"/>
    </xf>
    <xf numFmtId="176" fontId="5" fillId="0" borderId="8" xfId="1" applyNumberFormat="1" applyFont="1" applyBorder="1" applyAlignment="1">
      <alignment horizontal="right" vertical="center" indent="1" shrinkToFit="1"/>
    </xf>
    <xf numFmtId="38" fontId="5" fillId="0" borderId="8" xfId="1" applyFont="1" applyBorder="1" applyAlignment="1">
      <alignment horizontal="right" vertical="center" indent="1" shrinkToFit="1"/>
    </xf>
    <xf numFmtId="0" fontId="5" fillId="0" borderId="1" xfId="0" applyFont="1" applyBorder="1" applyAlignment="1">
      <alignment horizontal="center" vertical="center" shrinkToFit="1"/>
    </xf>
    <xf numFmtId="177" fontId="5" fillId="0" borderId="10" xfId="0" applyNumberFormat="1" applyFont="1" applyBorder="1" applyAlignment="1">
      <alignment horizontal="left" vertical="center" shrinkToFit="1"/>
    </xf>
    <xf numFmtId="177" fontId="5" fillId="0" borderId="11" xfId="0" applyNumberFormat="1" applyFont="1" applyBorder="1" applyAlignment="1">
      <alignment horizontal="left" vertical="center" shrinkToFit="1"/>
    </xf>
    <xf numFmtId="177" fontId="5" fillId="0" borderId="12" xfId="0" applyNumberFormat="1" applyFont="1" applyBorder="1" applyAlignment="1">
      <alignment horizontal="left" vertical="center" shrinkToFit="1"/>
    </xf>
    <xf numFmtId="38" fontId="5" fillId="0" borderId="33" xfId="1" applyFont="1" applyBorder="1" applyAlignment="1">
      <alignment horizontal="right" vertical="center" indent="1" shrinkToFit="1"/>
    </xf>
    <xf numFmtId="38" fontId="5" fillId="0" borderId="34" xfId="1" applyFont="1" applyBorder="1" applyAlignment="1">
      <alignment horizontal="right" vertical="center" indent="1" shrinkToFit="1"/>
    </xf>
    <xf numFmtId="38" fontId="5" fillId="0" borderId="35" xfId="1" applyFont="1" applyBorder="1" applyAlignment="1">
      <alignment horizontal="right" vertical="center" indent="1" shrinkToFit="1"/>
    </xf>
    <xf numFmtId="38" fontId="5" fillId="0" borderId="8" xfId="1" applyFont="1" applyFill="1" applyBorder="1" applyAlignment="1">
      <alignment horizontal="right" vertical="center" indent="1" shrinkToFit="1"/>
    </xf>
    <xf numFmtId="0" fontId="5" fillId="0" borderId="9" xfId="0" applyFont="1" applyBorder="1" applyAlignment="1">
      <alignment horizontal="distributed" vertical="center" indent="2" shrinkToFit="1"/>
    </xf>
    <xf numFmtId="38" fontId="5" fillId="0" borderId="30" xfId="1" applyFont="1" applyBorder="1" applyAlignment="1">
      <alignment horizontal="right" vertical="center" indent="1" shrinkToFit="1"/>
    </xf>
    <xf numFmtId="38" fontId="5" fillId="0" borderId="31" xfId="1" applyFont="1" applyBorder="1" applyAlignment="1">
      <alignment horizontal="right" vertical="center" indent="1" shrinkToFit="1"/>
    </xf>
    <xf numFmtId="38" fontId="5" fillId="0" borderId="32" xfId="1" applyFont="1" applyBorder="1" applyAlignment="1">
      <alignment horizontal="right" vertical="center" indent="1" shrinkToFit="1"/>
    </xf>
    <xf numFmtId="176" fontId="5" fillId="0" borderId="9" xfId="1" applyNumberFormat="1" applyFont="1" applyBorder="1" applyAlignment="1">
      <alignment horizontal="right" vertical="center" indent="1" shrinkToFit="1"/>
    </xf>
    <xf numFmtId="38" fontId="5" fillId="0" borderId="9" xfId="1" applyFont="1" applyBorder="1" applyAlignment="1">
      <alignment horizontal="right" vertical="center" indent="1" shrinkToFit="1"/>
    </xf>
    <xf numFmtId="0" fontId="6" fillId="0" borderId="1" xfId="0" applyFont="1" applyBorder="1" applyAlignment="1">
      <alignment horizontal="center" vertical="center" textRotation="255"/>
    </xf>
    <xf numFmtId="0" fontId="5" fillId="0" borderId="8" xfId="0" applyFont="1" applyBorder="1" applyAlignment="1">
      <alignment horizontal="distributed" vertical="center" indent="2" shrinkToFit="1"/>
    </xf>
    <xf numFmtId="0" fontId="5" fillId="0" borderId="5" xfId="0" applyFont="1" applyBorder="1" applyAlignment="1">
      <alignment horizontal="distributed" vertical="center" indent="2" shrinkToFit="1"/>
    </xf>
    <xf numFmtId="38" fontId="5" fillId="0" borderId="10" xfId="1" applyFont="1" applyBorder="1" applyAlignment="1">
      <alignment horizontal="right" vertical="center" indent="1" shrinkToFit="1"/>
    </xf>
    <xf numFmtId="38" fontId="5" fillId="0" borderId="11" xfId="1" applyFont="1" applyBorder="1" applyAlignment="1">
      <alignment horizontal="right" vertical="center" indent="1" shrinkToFit="1"/>
    </xf>
    <xf numFmtId="38" fontId="5" fillId="0" borderId="12" xfId="1" applyFont="1" applyBorder="1" applyAlignment="1">
      <alignment horizontal="right" vertical="center" indent="1" shrinkToFit="1"/>
    </xf>
    <xf numFmtId="38" fontId="5" fillId="0" borderId="5" xfId="1" applyFont="1" applyBorder="1" applyAlignment="1">
      <alignment horizontal="right" vertical="center" indent="1" shrinkToFit="1"/>
    </xf>
    <xf numFmtId="0" fontId="5" fillId="0" borderId="2" xfId="0" applyFont="1" applyBorder="1" applyAlignment="1">
      <alignment horizontal="center" vertical="center" shrinkToFit="1"/>
    </xf>
    <xf numFmtId="38" fontId="5" fillId="0" borderId="2" xfId="0" applyNumberFormat="1" applyFont="1" applyBorder="1" applyAlignment="1">
      <alignment horizontal="right" vertical="center" indent="2" shrinkToFit="1"/>
    </xf>
    <xf numFmtId="0" fontId="5" fillId="0" borderId="2" xfId="0" applyFont="1" applyBorder="1" applyAlignment="1">
      <alignment horizontal="right" vertical="center" indent="2" shrinkToFit="1"/>
    </xf>
    <xf numFmtId="0" fontId="5" fillId="0" borderId="0" xfId="0" applyFont="1" applyAlignment="1">
      <alignment horizontal="right" vertical="center" indent="2" shrinkToFit="1"/>
    </xf>
    <xf numFmtId="0" fontId="5" fillId="0" borderId="27" xfId="0" applyFont="1" applyBorder="1" applyAlignment="1">
      <alignment horizontal="distributed" vertical="center" indent="2" shrinkToFit="1"/>
    </xf>
    <xf numFmtId="38" fontId="5" fillId="0" borderId="30" xfId="1" applyFont="1" applyFill="1" applyBorder="1" applyAlignment="1">
      <alignment horizontal="right" vertical="center" indent="1" shrinkToFit="1"/>
    </xf>
    <xf numFmtId="38" fontId="5" fillId="0" borderId="31" xfId="1" applyFont="1" applyFill="1" applyBorder="1" applyAlignment="1">
      <alignment horizontal="right" vertical="center" indent="1" shrinkToFit="1"/>
    </xf>
    <xf numFmtId="38" fontId="5" fillId="0" borderId="32" xfId="1" applyFont="1" applyFill="1" applyBorder="1" applyAlignment="1">
      <alignment horizontal="right" vertical="center" indent="1" shrinkToFit="1"/>
    </xf>
    <xf numFmtId="38" fontId="5" fillId="0" borderId="27" xfId="1" applyFont="1" applyFill="1" applyBorder="1" applyAlignment="1">
      <alignment horizontal="right" vertical="center" indent="1" shrinkToFit="1"/>
    </xf>
    <xf numFmtId="38" fontId="5" fillId="0" borderId="33" xfId="1" applyFont="1" applyFill="1" applyBorder="1" applyAlignment="1">
      <alignment horizontal="right" vertical="center" indent="1" shrinkToFit="1"/>
    </xf>
    <xf numFmtId="38" fontId="5" fillId="0" borderId="34" xfId="1" applyFont="1" applyFill="1" applyBorder="1" applyAlignment="1">
      <alignment horizontal="right" vertical="center" indent="1" shrinkToFit="1"/>
    </xf>
    <xf numFmtId="38" fontId="5" fillId="0" borderId="35" xfId="1" applyFont="1" applyFill="1" applyBorder="1" applyAlignment="1">
      <alignment horizontal="right" vertical="center" indent="1" shrinkToFit="1"/>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38" fontId="5" fillId="0" borderId="10" xfId="1" applyFont="1" applyFill="1" applyBorder="1" applyAlignment="1">
      <alignment horizontal="right" vertical="center" indent="1"/>
    </xf>
    <xf numFmtId="38" fontId="5" fillId="0" borderId="11" xfId="1" applyFont="1" applyFill="1" applyBorder="1" applyAlignment="1">
      <alignment horizontal="right" vertical="center" indent="1"/>
    </xf>
    <xf numFmtId="38" fontId="5" fillId="0" borderId="12" xfId="1" applyFont="1" applyFill="1" applyBorder="1" applyAlignment="1">
      <alignment horizontal="right" vertical="center" indent="1"/>
    </xf>
    <xf numFmtId="0" fontId="5" fillId="0" borderId="4" xfId="0" applyFont="1" applyBorder="1" applyAlignment="1">
      <alignment horizontal="distributed" vertical="center" indent="2" shrinkToFit="1"/>
    </xf>
    <xf numFmtId="38" fontId="5" fillId="0" borderId="4" xfId="1" applyFont="1" applyFill="1" applyBorder="1" applyAlignment="1">
      <alignment horizontal="right" vertical="center" indent="1" shrinkToFit="1"/>
    </xf>
    <xf numFmtId="177" fontId="5" fillId="0" borderId="1" xfId="0" applyNumberFormat="1" applyFont="1" applyBorder="1" applyAlignment="1">
      <alignment horizontal="center" vertical="center"/>
    </xf>
    <xf numFmtId="9" fontId="5" fillId="0" borderId="1" xfId="2" applyFont="1" applyBorder="1" applyAlignment="1">
      <alignment horizontal="center" vertical="center" shrinkToFit="1"/>
    </xf>
    <xf numFmtId="177" fontId="5" fillId="0" borderId="28" xfId="0" applyNumberFormat="1" applyFont="1" applyBorder="1" applyAlignment="1">
      <alignment horizontal="center" vertical="center"/>
    </xf>
    <xf numFmtId="177" fontId="5" fillId="0" borderId="29" xfId="0" applyNumberFormat="1" applyFont="1" applyBorder="1" applyAlignment="1">
      <alignment horizontal="center" vertical="center"/>
    </xf>
    <xf numFmtId="177" fontId="5" fillId="0" borderId="23" xfId="0" applyNumberFormat="1" applyFont="1" applyBorder="1" applyAlignment="1">
      <alignment horizontal="center" vertical="center"/>
    </xf>
    <xf numFmtId="177" fontId="5" fillId="0" borderId="24" xfId="0" applyNumberFormat="1" applyFont="1" applyBorder="1" applyAlignment="1">
      <alignment horizontal="center" vertical="center"/>
    </xf>
    <xf numFmtId="0" fontId="5" fillId="0" borderId="2" xfId="0" applyFont="1" applyBorder="1" applyAlignment="1">
      <alignment horizontal="center" vertical="center"/>
    </xf>
    <xf numFmtId="9" fontId="5" fillId="0" borderId="0" xfId="2" applyFont="1" applyFill="1" applyBorder="1" applyAlignment="1">
      <alignment horizontal="center" vertical="center"/>
    </xf>
    <xf numFmtId="0" fontId="5" fillId="0" borderId="4"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177" fontId="5" fillId="0" borderId="0" xfId="0" applyNumberFormat="1" applyFont="1" applyAlignment="1">
      <alignment horizontal="left" vertical="center" indent="1" shrinkToFit="1"/>
    </xf>
    <xf numFmtId="177" fontId="5" fillId="0" borderId="21" xfId="0" applyNumberFormat="1" applyFont="1" applyBorder="1" applyAlignment="1">
      <alignment horizontal="left" vertical="center" indent="1" shrinkToFit="1"/>
    </xf>
    <xf numFmtId="177" fontId="5" fillId="0" borderId="10" xfId="0" applyNumberFormat="1" applyFont="1" applyBorder="1" applyAlignment="1">
      <alignment horizontal="center" vertical="center"/>
    </xf>
    <xf numFmtId="177" fontId="5" fillId="0" borderId="12" xfId="0" applyNumberFormat="1" applyFont="1" applyBorder="1" applyAlignment="1">
      <alignment horizontal="center" vertical="center"/>
    </xf>
    <xf numFmtId="177" fontId="5" fillId="0" borderId="1" xfId="0" applyNumberFormat="1" applyFont="1" applyBorder="1" applyAlignment="1">
      <alignment horizontal="left" vertical="center" indent="1" shrinkToFit="1"/>
    </xf>
    <xf numFmtId="177" fontId="5" fillId="0" borderId="25" xfId="0" applyNumberFormat="1" applyFont="1" applyBorder="1" applyAlignment="1">
      <alignment horizontal="center" vertical="center" shrinkToFit="1"/>
    </xf>
    <xf numFmtId="177" fontId="5" fillId="0" borderId="3" xfId="0" applyNumberFormat="1" applyFont="1" applyBorder="1" applyAlignment="1">
      <alignment horizontal="center" vertical="center" shrinkToFit="1"/>
    </xf>
    <xf numFmtId="177" fontId="5" fillId="0" borderId="3" xfId="0" applyNumberFormat="1" applyFont="1" applyBorder="1" applyAlignment="1">
      <alignment horizontal="left" vertical="center" indent="1" shrinkToFit="1"/>
    </xf>
    <xf numFmtId="177" fontId="5" fillId="0" borderId="26" xfId="0" applyNumberFormat="1" applyFont="1" applyBorder="1" applyAlignment="1">
      <alignment horizontal="left" vertical="center" indent="1" shrinkToFit="1"/>
    </xf>
    <xf numFmtId="177" fontId="5" fillId="0" borderId="10" xfId="0" applyNumberFormat="1" applyFont="1" applyBorder="1" applyAlignment="1">
      <alignment horizontal="center" vertical="center" shrinkToFit="1"/>
    </xf>
    <xf numFmtId="177" fontId="5" fillId="0" borderId="12" xfId="0" applyNumberFormat="1" applyFont="1" applyBorder="1" applyAlignment="1">
      <alignment horizontal="center" vertical="center" shrinkToFit="1"/>
    </xf>
    <xf numFmtId="177" fontId="5" fillId="0" borderId="11" xfId="0" applyNumberFormat="1" applyFont="1" applyBorder="1" applyAlignment="1">
      <alignment horizontal="center" vertical="center"/>
    </xf>
    <xf numFmtId="177" fontId="5" fillId="0" borderId="11" xfId="0" applyNumberFormat="1" applyFont="1" applyBorder="1" applyAlignment="1">
      <alignment horizontal="center" vertical="center" shrinkToFit="1"/>
    </xf>
    <xf numFmtId="0" fontId="7" fillId="0" borderId="0" xfId="0" applyFont="1" applyAlignment="1">
      <alignment horizontal="left" vertical="center"/>
    </xf>
    <xf numFmtId="9" fontId="5" fillId="0" borderId="47" xfId="2" applyFont="1" applyBorder="1" applyAlignment="1">
      <alignment horizontal="center" vertical="center" shrinkToFit="1"/>
    </xf>
    <xf numFmtId="9" fontId="5" fillId="0" borderId="3" xfId="2" applyFont="1" applyBorder="1" applyAlignment="1">
      <alignment horizontal="center" vertical="center" shrinkToFit="1"/>
    </xf>
    <xf numFmtId="9" fontId="5" fillId="0" borderId="48" xfId="2" applyFont="1" applyBorder="1" applyAlignment="1">
      <alignment horizontal="center" vertical="center" shrinkToFit="1"/>
    </xf>
    <xf numFmtId="0" fontId="5" fillId="0" borderId="0" xfId="0" applyFont="1" applyAlignment="1">
      <alignment horizontal="center"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20" xfId="0" applyFont="1" applyBorder="1" applyAlignment="1">
      <alignment horizontal="center" vertical="center" shrinkToFit="1"/>
    </xf>
    <xf numFmtId="0" fontId="5" fillId="0" borderId="0" xfId="0" applyFont="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9" fontId="5" fillId="0" borderId="10" xfId="2" applyFont="1" applyBorder="1" applyAlignment="1">
      <alignment horizontal="center" vertical="center" shrinkToFit="1"/>
    </xf>
    <xf numFmtId="9" fontId="5" fillId="0" borderId="11" xfId="2" applyFont="1" applyBorder="1" applyAlignment="1">
      <alignment horizontal="center" vertical="center" shrinkToFit="1"/>
    </xf>
    <xf numFmtId="9" fontId="5" fillId="0" borderId="12" xfId="2" applyFont="1" applyBorder="1" applyAlignment="1">
      <alignment horizontal="center" vertical="center" shrinkToFit="1"/>
    </xf>
    <xf numFmtId="0" fontId="4" fillId="0" borderId="0" xfId="0" applyFont="1" applyAlignment="1">
      <alignment horizontal="center" vertical="center"/>
    </xf>
    <xf numFmtId="0" fontId="5" fillId="0" borderId="10" xfId="0" applyFont="1" applyBorder="1" applyAlignment="1">
      <alignment horizontal="left" vertical="center" shrinkToFit="1"/>
    </xf>
    <xf numFmtId="0" fontId="5" fillId="0" borderId="25"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28" xfId="0" applyFont="1" applyBorder="1" applyAlignment="1">
      <alignment horizontal="center" vertical="center"/>
    </xf>
    <xf numFmtId="0" fontId="5" fillId="0" borderId="29" xfId="0" applyFont="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Q$9" noThreeD="1"/>
</file>

<file path=xl/ctrlProps/ctrlProp2.xml><?xml version="1.0" encoding="utf-8"?>
<formControlPr xmlns="http://schemas.microsoft.com/office/spreadsheetml/2009/9/main" objectType="CheckBox" fmlaLink="入力フォーム!$AQ$9" lockText="1" noThreeD="1"/>
</file>

<file path=xl/ctrlProps/ctrlProp3.xml><?xml version="1.0" encoding="utf-8"?>
<formControlPr xmlns="http://schemas.microsoft.com/office/spreadsheetml/2009/9/main" objectType="CheckBox" fmlaLink="入力フォーム!$AQ$9" lockText="1" noThreeD="1"/>
</file>

<file path=xl/ctrlProps/ctrlProp4.xml><?xml version="1.0" encoding="utf-8"?>
<formControlPr xmlns="http://schemas.microsoft.com/office/spreadsheetml/2009/9/main" objectType="CheckBox" fmlaLink="入力フォーム!$AQ$9" lockText="1" noThreeD="1"/>
</file>

<file path=xl/ctrlProps/ctrlProp5.xml><?xml version="1.0" encoding="utf-8"?>
<formControlPr xmlns="http://schemas.microsoft.com/office/spreadsheetml/2009/9/main" objectType="CheckBox" fmlaLink="入力フォーム!$AQ$9" lockText="1" noThreeD="1"/>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114300</xdr:colOff>
          <xdr:row>7</xdr:row>
          <xdr:rowOff>30480</xdr:rowOff>
        </xdr:from>
        <xdr:to>
          <xdr:col>21</xdr:col>
          <xdr:colOff>312420</xdr:colOff>
          <xdr:row>7</xdr:row>
          <xdr:rowOff>243840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510540</xdr:colOff>
          <xdr:row>7</xdr:row>
          <xdr:rowOff>22860</xdr:rowOff>
        </xdr:from>
        <xdr:to>
          <xdr:col>22</xdr:col>
          <xdr:colOff>152400</xdr:colOff>
          <xdr:row>7</xdr:row>
          <xdr:rowOff>236220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45720</xdr:colOff>
      <xdr:row>17</xdr:row>
      <xdr:rowOff>236220</xdr:rowOff>
    </xdr:from>
    <xdr:to>
      <xdr:col>14</xdr:col>
      <xdr:colOff>53340</xdr:colOff>
      <xdr:row>19</xdr:row>
      <xdr:rowOff>38100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240280" y="4785360"/>
          <a:ext cx="312420" cy="350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12</xdr:col>
      <xdr:colOff>45720</xdr:colOff>
      <xdr:row>18</xdr:row>
      <xdr:rowOff>266700</xdr:rowOff>
    </xdr:from>
    <xdr:to>
      <xdr:col>14</xdr:col>
      <xdr:colOff>60960</xdr:colOff>
      <xdr:row>20</xdr:row>
      <xdr:rowOff>45720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240280" y="5090160"/>
          <a:ext cx="320040" cy="3276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mc:AlternateContent xmlns:mc="http://schemas.openxmlformats.org/markup-compatibility/2006">
    <mc:Choice xmlns:a14="http://schemas.microsoft.com/office/drawing/2010/main" Requires="a14">
      <xdr:twoCellAnchor editAs="oneCell">
        <xdr:from>
          <xdr:col>21</xdr:col>
          <xdr:colOff>510540</xdr:colOff>
          <xdr:row>33</xdr:row>
          <xdr:rowOff>22860</xdr:rowOff>
        </xdr:from>
        <xdr:to>
          <xdr:col>22</xdr:col>
          <xdr:colOff>144780</xdr:colOff>
          <xdr:row>33</xdr:row>
          <xdr:rowOff>236220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45720</xdr:colOff>
      <xdr:row>43</xdr:row>
      <xdr:rowOff>236220</xdr:rowOff>
    </xdr:from>
    <xdr:to>
      <xdr:col>14</xdr:col>
      <xdr:colOff>53340</xdr:colOff>
      <xdr:row>45</xdr:row>
      <xdr:rowOff>38100</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2242820" y="17533620"/>
          <a:ext cx="312420" cy="360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12</xdr:col>
      <xdr:colOff>45720</xdr:colOff>
      <xdr:row>44</xdr:row>
      <xdr:rowOff>266700</xdr:rowOff>
    </xdr:from>
    <xdr:to>
      <xdr:col>14</xdr:col>
      <xdr:colOff>60960</xdr:colOff>
      <xdr:row>46</xdr:row>
      <xdr:rowOff>45720</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2242820" y="17843500"/>
          <a:ext cx="320040" cy="3378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mc:AlternateContent xmlns:mc="http://schemas.openxmlformats.org/markup-compatibility/2006">
    <mc:Choice xmlns:a14="http://schemas.microsoft.com/office/drawing/2010/main" Requires="a14">
      <xdr:twoCellAnchor editAs="oneCell">
        <xdr:from>
          <xdr:col>21</xdr:col>
          <xdr:colOff>518160</xdr:colOff>
          <xdr:row>83</xdr:row>
          <xdr:rowOff>38100</xdr:rowOff>
        </xdr:from>
        <xdr:to>
          <xdr:col>22</xdr:col>
          <xdr:colOff>175260</xdr:colOff>
          <xdr:row>83</xdr:row>
          <xdr:rowOff>243840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45720</xdr:colOff>
      <xdr:row>93</xdr:row>
      <xdr:rowOff>236220</xdr:rowOff>
    </xdr:from>
    <xdr:to>
      <xdr:col>14</xdr:col>
      <xdr:colOff>53340</xdr:colOff>
      <xdr:row>95</xdr:row>
      <xdr:rowOff>38100</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242820" y="11590020"/>
          <a:ext cx="312420" cy="360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12</xdr:col>
      <xdr:colOff>45720</xdr:colOff>
      <xdr:row>94</xdr:row>
      <xdr:rowOff>266700</xdr:rowOff>
    </xdr:from>
    <xdr:to>
      <xdr:col>14</xdr:col>
      <xdr:colOff>60960</xdr:colOff>
      <xdr:row>96</xdr:row>
      <xdr:rowOff>45720</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2242820" y="11899900"/>
          <a:ext cx="320040" cy="3378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37</xdr:col>
      <xdr:colOff>71120</xdr:colOff>
      <xdr:row>32</xdr:row>
      <xdr:rowOff>105834</xdr:rowOff>
    </xdr:from>
    <xdr:to>
      <xdr:col>37</xdr:col>
      <xdr:colOff>391160</xdr:colOff>
      <xdr:row>33</xdr:row>
      <xdr:rowOff>155787</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8740987" y="8453967"/>
          <a:ext cx="320040" cy="320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mc:AlternateContent xmlns:mc="http://schemas.openxmlformats.org/markup-compatibility/2006">
    <mc:Choice xmlns:a14="http://schemas.microsoft.com/office/drawing/2010/main" Requires="a14">
      <xdr:twoCellAnchor editAs="oneCell">
        <xdr:from>
          <xdr:col>21</xdr:col>
          <xdr:colOff>502920</xdr:colOff>
          <xdr:row>58</xdr:row>
          <xdr:rowOff>22860</xdr:rowOff>
        </xdr:from>
        <xdr:to>
          <xdr:col>22</xdr:col>
          <xdr:colOff>144780</xdr:colOff>
          <xdr:row>58</xdr:row>
          <xdr:rowOff>236220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45720</xdr:colOff>
      <xdr:row>68</xdr:row>
      <xdr:rowOff>236220</xdr:rowOff>
    </xdr:from>
    <xdr:to>
      <xdr:col>14</xdr:col>
      <xdr:colOff>53340</xdr:colOff>
      <xdr:row>70</xdr:row>
      <xdr:rowOff>38100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238587" y="11471487"/>
          <a:ext cx="312420" cy="3437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12</xdr:col>
      <xdr:colOff>45720</xdr:colOff>
      <xdr:row>69</xdr:row>
      <xdr:rowOff>266700</xdr:rowOff>
    </xdr:from>
    <xdr:to>
      <xdr:col>14</xdr:col>
      <xdr:colOff>60960</xdr:colOff>
      <xdr:row>71</xdr:row>
      <xdr:rowOff>45720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2238587" y="11772900"/>
          <a:ext cx="320040" cy="320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36</xdr:col>
      <xdr:colOff>33867</xdr:colOff>
      <xdr:row>28</xdr:row>
      <xdr:rowOff>8466</xdr:rowOff>
    </xdr:from>
    <xdr:to>
      <xdr:col>37</xdr:col>
      <xdr:colOff>436034</xdr:colOff>
      <xdr:row>29</xdr:row>
      <xdr:rowOff>175260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8246534" y="7315199"/>
          <a:ext cx="859367" cy="344594"/>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1EA35-FB1B-49B4-99CF-57DC3EE6F0CC}">
  <dimension ref="A1:AQ26"/>
  <sheetViews>
    <sheetView showGridLines="0" showRowColHeaders="0" tabSelected="1" view="pageBreakPreview" zoomScaleNormal="100" zoomScaleSheetLayoutView="100" workbookViewId="0">
      <selection sqref="A1:G2"/>
    </sheetView>
  </sheetViews>
  <sheetFormatPr defaultRowHeight="18" x14ac:dyDescent="0.45"/>
  <cols>
    <col min="2" max="20" width="2" customWidth="1"/>
    <col min="21" max="21" width="7.19921875" customWidth="1"/>
    <col min="22" max="36" width="6" customWidth="1"/>
  </cols>
  <sheetData>
    <row r="1" spans="1:43" ht="18.600000000000001" thickTop="1" x14ac:dyDescent="0.45">
      <c r="A1" s="91" t="s">
        <v>0</v>
      </c>
      <c r="B1" s="92"/>
      <c r="C1" s="92"/>
      <c r="D1" s="92"/>
      <c r="E1" s="92"/>
      <c r="F1" s="92"/>
      <c r="G1" s="93"/>
      <c r="I1" s="89" t="s">
        <v>71</v>
      </c>
      <c r="J1" s="89"/>
      <c r="K1" s="89"/>
      <c r="L1" s="89"/>
      <c r="M1" s="89"/>
      <c r="N1" s="89"/>
      <c r="O1" s="89"/>
      <c r="P1" s="89"/>
      <c r="Q1" s="89"/>
      <c r="R1" s="89"/>
      <c r="S1" s="89"/>
      <c r="T1" s="89"/>
      <c r="U1" s="89"/>
      <c r="V1" s="89"/>
      <c r="W1" s="89"/>
      <c r="X1" s="89"/>
      <c r="Y1" s="89"/>
      <c r="Z1" s="89"/>
      <c r="AA1" s="89"/>
      <c r="AB1" s="89"/>
      <c r="AC1" s="89"/>
      <c r="AD1" s="89"/>
      <c r="AE1" s="89"/>
      <c r="AF1" s="89"/>
    </row>
    <row r="2" spans="1:43" ht="18.600000000000001" thickBot="1" x14ac:dyDescent="0.5">
      <c r="A2" s="94"/>
      <c r="B2" s="95"/>
      <c r="C2" s="95"/>
      <c r="D2" s="95"/>
      <c r="E2" s="95"/>
      <c r="F2" s="95"/>
      <c r="G2" s="96"/>
      <c r="L2" s="112"/>
      <c r="M2" s="112"/>
      <c r="N2" s="112"/>
      <c r="O2" s="113" t="s">
        <v>27</v>
      </c>
      <c r="P2" s="113"/>
      <c r="Q2" s="113"/>
      <c r="R2" s="112"/>
      <c r="S2" s="112"/>
      <c r="T2" s="112"/>
      <c r="U2" s="1" t="s">
        <v>28</v>
      </c>
      <c r="V2" s="53"/>
      <c r="W2" s="1" t="s">
        <v>30</v>
      </c>
      <c r="X2" s="53"/>
      <c r="Y2" s="1" t="s">
        <v>29</v>
      </c>
      <c r="Z2" s="5"/>
      <c r="AA2" s="111"/>
      <c r="AB2" s="111"/>
    </row>
    <row r="3" spans="1:43" ht="18.600000000000001" thickTop="1" x14ac:dyDescent="0.45">
      <c r="V3" s="51" t="s">
        <v>56</v>
      </c>
      <c r="AP3" s="3">
        <v>0</v>
      </c>
    </row>
    <row r="4" spans="1:43" ht="21" customHeight="1" thickBot="1" x14ac:dyDescent="0.5">
      <c r="A4" t="s">
        <v>1</v>
      </c>
      <c r="Y4" s="52" t="s">
        <v>60</v>
      </c>
      <c r="AP4" s="3">
        <v>0.05</v>
      </c>
    </row>
    <row r="5" spans="1:43" ht="21" customHeight="1" x14ac:dyDescent="0.45">
      <c r="Y5" s="10" t="s">
        <v>6</v>
      </c>
      <c r="Z5" s="29" t="s">
        <v>55</v>
      </c>
      <c r="AA5" s="90"/>
      <c r="AB5" s="90"/>
      <c r="AC5" s="11"/>
      <c r="AD5" s="11"/>
      <c r="AE5" s="11"/>
      <c r="AF5" s="12"/>
      <c r="AP5" s="4">
        <v>0.1</v>
      </c>
    </row>
    <row r="6" spans="1:43" ht="21" customHeight="1" x14ac:dyDescent="0.45">
      <c r="A6" s="8" t="s">
        <v>2</v>
      </c>
      <c r="B6" s="54"/>
      <c r="C6" s="55"/>
      <c r="D6" s="55"/>
      <c r="E6" s="56"/>
      <c r="F6" s="54"/>
      <c r="G6" s="55"/>
      <c r="H6" s="55"/>
      <c r="I6" s="56"/>
      <c r="J6" s="54"/>
      <c r="K6" s="55"/>
      <c r="L6" s="56"/>
      <c r="M6" s="7" t="s">
        <v>3</v>
      </c>
      <c r="N6" s="54"/>
      <c r="O6" s="55"/>
      <c r="P6" s="56"/>
      <c r="Q6" s="114" t="s">
        <v>74</v>
      </c>
      <c r="R6" s="115"/>
      <c r="S6" s="115"/>
      <c r="T6" s="115"/>
      <c r="U6" s="116"/>
      <c r="V6" s="117"/>
      <c r="Y6" s="128" t="s">
        <v>34</v>
      </c>
      <c r="Z6" s="120"/>
      <c r="AA6" s="120"/>
      <c r="AB6" s="120"/>
      <c r="AC6" s="120"/>
      <c r="AD6" s="120"/>
      <c r="AE6" s="120"/>
      <c r="AF6" s="121"/>
    </row>
    <row r="7" spans="1:43" ht="21" customHeight="1" x14ac:dyDescent="0.45">
      <c r="A7" s="40" t="s">
        <v>4</v>
      </c>
      <c r="B7" s="57" t="s">
        <v>73</v>
      </c>
      <c r="C7" s="58"/>
      <c r="D7" s="59"/>
      <c r="E7" s="59"/>
      <c r="F7" s="59"/>
      <c r="G7" s="59"/>
      <c r="H7" s="59"/>
      <c r="I7" s="60"/>
      <c r="J7" s="31"/>
      <c r="K7" s="30"/>
      <c r="L7" s="30"/>
      <c r="M7" s="118"/>
      <c r="N7" s="118"/>
      <c r="O7" s="118"/>
      <c r="P7" s="118"/>
      <c r="Q7" s="118"/>
      <c r="R7" s="118"/>
      <c r="S7" s="118"/>
      <c r="T7" s="118"/>
      <c r="U7" s="118"/>
      <c r="V7" s="119"/>
      <c r="Y7" s="128"/>
      <c r="Z7" s="120"/>
      <c r="AA7" s="120"/>
      <c r="AB7" s="120"/>
      <c r="AC7" s="120"/>
      <c r="AD7" s="120"/>
      <c r="AE7" s="120"/>
      <c r="AF7" s="121"/>
      <c r="AP7" s="4">
        <v>0</v>
      </c>
    </row>
    <row r="8" spans="1:43" ht="21" customHeight="1" x14ac:dyDescent="0.45">
      <c r="A8" s="129" t="s">
        <v>31</v>
      </c>
      <c r="B8" s="130"/>
      <c r="C8" s="130"/>
      <c r="D8" s="9" t="s">
        <v>5</v>
      </c>
      <c r="E8" s="61"/>
      <c r="F8" s="62"/>
      <c r="G8" s="62"/>
      <c r="H8" s="62"/>
      <c r="I8" s="62"/>
      <c r="J8" s="62"/>
      <c r="K8" s="62"/>
      <c r="L8" s="62"/>
      <c r="M8" s="62"/>
      <c r="N8" s="62"/>
      <c r="O8" s="62"/>
      <c r="P8" s="62"/>
      <c r="Q8" s="63"/>
      <c r="R8" s="131" t="s">
        <v>32</v>
      </c>
      <c r="S8" s="132"/>
      <c r="T8" s="132"/>
      <c r="U8" s="132"/>
      <c r="V8" s="64"/>
      <c r="Y8" s="15"/>
      <c r="Z8" s="124"/>
      <c r="AA8" s="124"/>
      <c r="AB8" s="124"/>
      <c r="AC8" s="124"/>
      <c r="AD8" s="124"/>
      <c r="AE8" s="124"/>
      <c r="AF8" s="125"/>
      <c r="AP8" s="4"/>
    </row>
    <row r="9" spans="1:43" ht="21" customHeight="1" x14ac:dyDescent="0.45">
      <c r="A9" s="134" t="s">
        <v>57</v>
      </c>
      <c r="B9" s="135"/>
      <c r="C9" s="135"/>
      <c r="D9" s="135"/>
      <c r="E9" s="135"/>
      <c r="F9" s="135"/>
      <c r="G9" s="135"/>
      <c r="H9" s="135"/>
      <c r="I9" s="135"/>
      <c r="J9" s="135"/>
      <c r="K9" s="135"/>
      <c r="L9" s="135"/>
      <c r="M9" s="135"/>
      <c r="N9" s="135"/>
      <c r="O9" s="135"/>
      <c r="P9" s="135"/>
      <c r="Q9" s="135"/>
      <c r="R9" s="135"/>
      <c r="S9" s="135"/>
      <c r="T9" s="135"/>
      <c r="U9" s="135"/>
      <c r="V9" s="136"/>
      <c r="Y9" s="15" t="s">
        <v>6</v>
      </c>
      <c r="Z9" s="120"/>
      <c r="AA9" s="120"/>
      <c r="AB9" s="120"/>
      <c r="AC9" s="120"/>
      <c r="AD9" s="120"/>
      <c r="AE9" s="120"/>
      <c r="AF9" s="121"/>
      <c r="AP9">
        <v>5</v>
      </c>
      <c r="AQ9" s="65" t="b">
        <v>0</v>
      </c>
    </row>
    <row r="10" spans="1:43" ht="21" customHeight="1" x14ac:dyDescent="0.45">
      <c r="A10" s="39" t="s">
        <v>7</v>
      </c>
      <c r="B10" s="133"/>
      <c r="C10" s="133"/>
      <c r="D10" s="133"/>
      <c r="E10" s="133"/>
      <c r="F10" s="133"/>
      <c r="G10" s="133"/>
      <c r="H10" s="133"/>
      <c r="I10" s="133"/>
      <c r="J10" s="133"/>
      <c r="K10" s="133"/>
      <c r="L10" s="133"/>
      <c r="M10" s="133"/>
      <c r="N10" s="133"/>
      <c r="O10" s="133"/>
      <c r="P10" s="133"/>
      <c r="Q10" s="133"/>
      <c r="R10" s="133"/>
      <c r="S10" s="133"/>
      <c r="T10" s="133"/>
      <c r="U10" s="133"/>
      <c r="V10" s="133"/>
      <c r="Y10" s="16" t="s">
        <v>35</v>
      </c>
      <c r="Z10" s="126"/>
      <c r="AA10" s="126"/>
      <c r="AB10" s="126"/>
      <c r="AC10" s="126"/>
      <c r="AD10" s="126"/>
      <c r="AE10" s="126"/>
      <c r="AF10" s="127"/>
      <c r="AP10">
        <v>20</v>
      </c>
    </row>
    <row r="11" spans="1:43" ht="21" customHeight="1" thickBot="1" x14ac:dyDescent="0.5">
      <c r="A11" s="41" t="s">
        <v>58</v>
      </c>
      <c r="B11" s="80"/>
      <c r="C11" s="81"/>
      <c r="D11" s="81"/>
      <c r="E11" s="82"/>
      <c r="F11" s="43"/>
      <c r="G11" s="43"/>
      <c r="H11" s="43"/>
      <c r="I11" s="43"/>
      <c r="J11" s="43"/>
      <c r="K11" s="43"/>
      <c r="L11" s="43"/>
      <c r="M11" s="43"/>
      <c r="N11" s="43"/>
      <c r="O11" s="43"/>
      <c r="P11" s="43"/>
      <c r="Q11" s="43"/>
      <c r="R11" s="43"/>
      <c r="S11" s="43"/>
      <c r="T11" s="43"/>
      <c r="U11" s="43"/>
      <c r="V11" s="43"/>
      <c r="Y11" s="13" t="s">
        <v>12</v>
      </c>
      <c r="Z11" s="122"/>
      <c r="AA11" s="122"/>
      <c r="AB11" s="122"/>
      <c r="AC11" s="14" t="s">
        <v>13</v>
      </c>
      <c r="AD11" s="122"/>
      <c r="AE11" s="122"/>
      <c r="AF11" s="123"/>
      <c r="AP11">
        <v>31</v>
      </c>
    </row>
    <row r="12" spans="1:43" ht="21" customHeight="1" x14ac:dyDescent="0.45">
      <c r="A12" s="42"/>
      <c r="B12" s="50"/>
      <c r="C12" s="50"/>
      <c r="D12" s="50"/>
      <c r="E12" s="50"/>
    </row>
    <row r="14" spans="1:43" x14ac:dyDescent="0.45">
      <c r="A14" s="6" t="s">
        <v>8</v>
      </c>
      <c r="B14" s="139">
        <v>0.1</v>
      </c>
      <c r="C14" s="139"/>
      <c r="D14" s="139"/>
      <c r="E14" s="139"/>
      <c r="F14" s="139"/>
      <c r="G14" s="139"/>
      <c r="H14" s="139"/>
      <c r="I14" s="139"/>
      <c r="J14" s="139"/>
      <c r="K14" s="139"/>
      <c r="O14" s="83"/>
      <c r="P14" s="83"/>
      <c r="Q14" s="83"/>
      <c r="R14" s="83"/>
      <c r="S14" s="83"/>
      <c r="T14" s="83"/>
      <c r="U14" s="83"/>
      <c r="V14" s="83"/>
      <c r="W14" s="83"/>
      <c r="X14" s="83" t="s">
        <v>14</v>
      </c>
      <c r="Y14" s="83"/>
      <c r="Z14" s="83"/>
      <c r="AA14" s="83" t="s">
        <v>15</v>
      </c>
      <c r="AB14" s="83"/>
      <c r="AC14" s="83"/>
      <c r="AD14" s="83" t="s">
        <v>16</v>
      </c>
      <c r="AE14" s="83"/>
      <c r="AF14" s="83"/>
      <c r="AP14" t="s">
        <v>5</v>
      </c>
    </row>
    <row r="15" spans="1:43" x14ac:dyDescent="0.45">
      <c r="A15" s="6" t="s">
        <v>9</v>
      </c>
      <c r="B15" s="140">
        <v>0</v>
      </c>
      <c r="C15" s="140"/>
      <c r="D15" s="140"/>
      <c r="E15" s="140"/>
      <c r="F15" s="140"/>
      <c r="G15" s="140"/>
      <c r="H15" s="140"/>
      <c r="I15" s="140"/>
      <c r="J15" s="140"/>
      <c r="K15" s="140"/>
      <c r="O15" s="83" t="s">
        <v>17</v>
      </c>
      <c r="P15" s="83"/>
      <c r="Q15" s="83"/>
      <c r="R15" s="83"/>
      <c r="S15" s="83"/>
      <c r="T15" s="83"/>
      <c r="U15" s="83"/>
      <c r="V15" s="83"/>
      <c r="W15" s="83"/>
      <c r="X15" s="84">
        <v>0</v>
      </c>
      <c r="Y15" s="84"/>
      <c r="Z15" s="84"/>
      <c r="AA15" s="84">
        <v>0</v>
      </c>
      <c r="AB15" s="84"/>
      <c r="AC15" s="84"/>
      <c r="AD15" s="86">
        <f t="shared" ref="AD15:AD25" si="0">X15+AA15</f>
        <v>0</v>
      </c>
      <c r="AE15" s="86"/>
      <c r="AF15" s="86"/>
      <c r="AP15" t="s">
        <v>72</v>
      </c>
    </row>
    <row r="16" spans="1:43" x14ac:dyDescent="0.45">
      <c r="A16" s="6" t="s">
        <v>10</v>
      </c>
      <c r="B16" s="141">
        <f>B15*B14</f>
        <v>0</v>
      </c>
      <c r="C16" s="141"/>
      <c r="D16" s="141"/>
      <c r="E16" s="141"/>
      <c r="F16" s="141"/>
      <c r="G16" s="141"/>
      <c r="H16" s="141"/>
      <c r="I16" s="141"/>
      <c r="J16" s="141"/>
      <c r="K16" s="141"/>
      <c r="O16" s="85" t="s">
        <v>18</v>
      </c>
      <c r="P16" s="85"/>
      <c r="Q16" s="85"/>
      <c r="R16" s="85"/>
      <c r="S16" s="85"/>
      <c r="T16" s="85"/>
      <c r="U16" s="85"/>
      <c r="V16" s="85"/>
      <c r="W16" s="85"/>
      <c r="X16" s="103">
        <f>X15*B14</f>
        <v>0</v>
      </c>
      <c r="Y16" s="103"/>
      <c r="Z16" s="103"/>
      <c r="AA16" s="103">
        <f>AA15*B14</f>
        <v>0</v>
      </c>
      <c r="AB16" s="103"/>
      <c r="AC16" s="103"/>
      <c r="AD16" s="103">
        <f t="shared" si="0"/>
        <v>0</v>
      </c>
      <c r="AE16" s="103"/>
      <c r="AF16" s="103"/>
    </row>
    <row r="17" spans="1:32" x14ac:dyDescent="0.45">
      <c r="A17" s="6" t="s">
        <v>11</v>
      </c>
      <c r="B17" s="142">
        <f>B15+B16</f>
        <v>0</v>
      </c>
      <c r="C17" s="143"/>
      <c r="D17" s="143"/>
      <c r="E17" s="143"/>
      <c r="F17" s="143"/>
      <c r="G17" s="143"/>
      <c r="H17" s="143"/>
      <c r="I17" s="143"/>
      <c r="J17" s="143"/>
      <c r="K17" s="143"/>
      <c r="O17" s="104" t="s">
        <v>19</v>
      </c>
      <c r="P17" s="104"/>
      <c r="Q17" s="104"/>
      <c r="R17" s="104"/>
      <c r="S17" s="104"/>
      <c r="T17" s="104"/>
      <c r="U17" s="104"/>
      <c r="V17" s="104"/>
      <c r="W17" s="104"/>
      <c r="X17" s="105">
        <f>X15*(1-B11)+X20</f>
        <v>0</v>
      </c>
      <c r="Y17" s="105"/>
      <c r="Z17" s="105"/>
      <c r="AA17" s="105">
        <f>AA15*(1-B11)+AA20</f>
        <v>0</v>
      </c>
      <c r="AB17" s="105"/>
      <c r="AC17" s="105"/>
      <c r="AD17" s="105">
        <f t="shared" si="0"/>
        <v>0</v>
      </c>
      <c r="AE17" s="105"/>
      <c r="AF17" s="105"/>
    </row>
    <row r="18" spans="1:32" ht="18.600000000000001" thickBot="1" x14ac:dyDescent="0.5">
      <c r="B18" s="137" t="s">
        <v>65</v>
      </c>
      <c r="C18" s="138"/>
      <c r="D18" s="138"/>
      <c r="E18" s="138"/>
      <c r="F18" s="138"/>
      <c r="G18" s="138"/>
      <c r="H18" s="138"/>
      <c r="I18" s="138"/>
      <c r="J18" s="138"/>
      <c r="K18" s="138"/>
      <c r="O18" s="144" t="s">
        <v>20</v>
      </c>
      <c r="P18" s="144"/>
      <c r="Q18" s="144"/>
      <c r="R18" s="144"/>
      <c r="S18" s="144"/>
      <c r="T18" s="144"/>
      <c r="U18" s="144"/>
      <c r="V18" s="144"/>
      <c r="W18" s="144"/>
      <c r="X18" s="106">
        <f>X17*B14</f>
        <v>0</v>
      </c>
      <c r="Y18" s="106"/>
      <c r="Z18" s="106"/>
      <c r="AA18" s="106">
        <f>AA17*B14</f>
        <v>0</v>
      </c>
      <c r="AB18" s="106"/>
      <c r="AC18" s="106"/>
      <c r="AD18" s="106">
        <f t="shared" si="0"/>
        <v>0</v>
      </c>
      <c r="AE18" s="106"/>
      <c r="AF18" s="106"/>
    </row>
    <row r="19" spans="1:32" ht="19.2" thickTop="1" thickBot="1" x14ac:dyDescent="0.5">
      <c r="B19" s="97" t="s">
        <v>63</v>
      </c>
      <c r="C19" s="98"/>
      <c r="D19" s="98"/>
      <c r="E19" s="98"/>
      <c r="F19" s="98"/>
      <c r="G19" s="98"/>
      <c r="H19" s="98"/>
      <c r="I19" s="98"/>
      <c r="J19" s="99"/>
      <c r="O19" s="83" t="s">
        <v>23</v>
      </c>
      <c r="P19" s="83"/>
      <c r="Q19" s="83"/>
      <c r="R19" s="83"/>
      <c r="S19" s="83"/>
      <c r="T19" s="83"/>
      <c r="U19" s="83"/>
      <c r="V19" s="83"/>
      <c r="W19" s="83"/>
      <c r="X19" s="86">
        <f>X15-X17</f>
        <v>0</v>
      </c>
      <c r="Y19" s="86"/>
      <c r="Z19" s="86"/>
      <c r="AA19" s="86">
        <f>AA15*B11</f>
        <v>0</v>
      </c>
      <c r="AB19" s="86"/>
      <c r="AC19" s="86"/>
      <c r="AD19" s="86">
        <f t="shared" si="0"/>
        <v>0</v>
      </c>
      <c r="AE19" s="86"/>
      <c r="AF19" s="86"/>
    </row>
    <row r="20" spans="1:32" ht="19.2" thickTop="1" thickBot="1" x14ac:dyDescent="0.5">
      <c r="B20" s="97"/>
      <c r="C20" s="98"/>
      <c r="D20" s="98"/>
      <c r="E20" s="98"/>
      <c r="F20" s="98"/>
      <c r="G20" s="98"/>
      <c r="H20" s="98"/>
      <c r="I20" s="98"/>
      <c r="J20" s="99"/>
      <c r="O20" s="107" t="s">
        <v>64</v>
      </c>
      <c r="P20" s="107"/>
      <c r="Q20" s="107"/>
      <c r="R20" s="107"/>
      <c r="S20" s="107"/>
      <c r="T20" s="107"/>
      <c r="U20" s="107"/>
      <c r="V20" s="107"/>
      <c r="W20" s="107"/>
      <c r="X20" s="108">
        <v>0</v>
      </c>
      <c r="Y20" s="108"/>
      <c r="Z20" s="108"/>
      <c r="AA20" s="108">
        <v>0</v>
      </c>
      <c r="AB20" s="108"/>
      <c r="AC20" s="108"/>
      <c r="AD20" s="109">
        <f t="shared" si="0"/>
        <v>0</v>
      </c>
      <c r="AE20" s="109"/>
      <c r="AF20" s="109"/>
    </row>
    <row r="21" spans="1:32" ht="19.2" thickTop="1" thickBot="1" x14ac:dyDescent="0.5">
      <c r="B21" s="100" t="s">
        <v>61</v>
      </c>
      <c r="C21" s="101"/>
      <c r="D21" s="101"/>
      <c r="E21" s="101"/>
      <c r="F21" s="101"/>
      <c r="G21" s="101"/>
      <c r="H21" s="101"/>
      <c r="I21" s="101"/>
      <c r="J21" s="102"/>
      <c r="O21" s="87" t="s">
        <v>22</v>
      </c>
      <c r="P21" s="87"/>
      <c r="Q21" s="87"/>
      <c r="R21" s="87"/>
      <c r="S21" s="87"/>
      <c r="T21" s="87"/>
      <c r="U21" s="87"/>
      <c r="V21" s="87"/>
      <c r="W21" s="87"/>
      <c r="X21" s="88">
        <f>X15-X17</f>
        <v>0</v>
      </c>
      <c r="Y21" s="88"/>
      <c r="Z21" s="88"/>
      <c r="AA21" s="88">
        <f>AA15-AA17</f>
        <v>0</v>
      </c>
      <c r="AB21" s="88"/>
      <c r="AC21" s="88"/>
      <c r="AD21" s="88">
        <f t="shared" si="0"/>
        <v>0</v>
      </c>
      <c r="AE21" s="88"/>
      <c r="AF21" s="88"/>
    </row>
    <row r="22" spans="1:32" ht="19.2" thickTop="1" thickBot="1" x14ac:dyDescent="0.5">
      <c r="B22" s="100"/>
      <c r="C22" s="101"/>
      <c r="D22" s="101"/>
      <c r="E22" s="101"/>
      <c r="F22" s="101"/>
      <c r="G22" s="101"/>
      <c r="H22" s="101"/>
      <c r="I22" s="101"/>
      <c r="J22" s="102"/>
      <c r="O22" s="83" t="s">
        <v>23</v>
      </c>
      <c r="P22" s="83"/>
      <c r="Q22" s="83"/>
      <c r="R22" s="83"/>
      <c r="S22" s="83"/>
      <c r="T22" s="83"/>
      <c r="U22" s="83"/>
      <c r="V22" s="83"/>
      <c r="W22" s="83"/>
      <c r="X22" s="86">
        <f>X19*B14</f>
        <v>0</v>
      </c>
      <c r="Y22" s="86"/>
      <c r="Z22" s="86"/>
      <c r="AA22" s="86">
        <f>AA19*B14</f>
        <v>0</v>
      </c>
      <c r="AB22" s="86"/>
      <c r="AC22" s="86"/>
      <c r="AD22" s="86">
        <f t="shared" si="0"/>
        <v>0</v>
      </c>
      <c r="AE22" s="86"/>
      <c r="AF22" s="86"/>
    </row>
    <row r="23" spans="1:32" ht="19.2" thickTop="1" thickBot="1" x14ac:dyDescent="0.5">
      <c r="B23" s="77" t="s">
        <v>62</v>
      </c>
      <c r="C23" s="78"/>
      <c r="D23" s="78"/>
      <c r="E23" s="78"/>
      <c r="F23" s="78"/>
      <c r="G23" s="78"/>
      <c r="H23" s="78"/>
      <c r="I23" s="78"/>
      <c r="J23" s="79"/>
      <c r="O23" s="107" t="s">
        <v>21</v>
      </c>
      <c r="P23" s="107"/>
      <c r="Q23" s="107"/>
      <c r="R23" s="107"/>
      <c r="S23" s="107"/>
      <c r="T23" s="107"/>
      <c r="U23" s="107"/>
      <c r="V23" s="107"/>
      <c r="W23" s="107"/>
      <c r="X23" s="109">
        <f>X20</f>
        <v>0</v>
      </c>
      <c r="Y23" s="109"/>
      <c r="Z23" s="109"/>
      <c r="AA23" s="109">
        <f>AA20*B14</f>
        <v>0</v>
      </c>
      <c r="AB23" s="109"/>
      <c r="AC23" s="109"/>
      <c r="AD23" s="109">
        <f t="shared" si="0"/>
        <v>0</v>
      </c>
      <c r="AE23" s="109"/>
      <c r="AF23" s="109"/>
    </row>
    <row r="24" spans="1:32" ht="16.2" customHeight="1" thickTop="1" thickBot="1" x14ac:dyDescent="0.5">
      <c r="B24" s="77"/>
      <c r="C24" s="78"/>
      <c r="D24" s="78"/>
      <c r="E24" s="78"/>
      <c r="F24" s="78"/>
      <c r="G24" s="78"/>
      <c r="H24" s="78"/>
      <c r="I24" s="78"/>
      <c r="J24" s="79"/>
      <c r="O24" s="87" t="s">
        <v>24</v>
      </c>
      <c r="P24" s="87"/>
      <c r="Q24" s="87"/>
      <c r="R24" s="87"/>
      <c r="S24" s="87"/>
      <c r="T24" s="87"/>
      <c r="U24" s="87"/>
      <c r="V24" s="87"/>
      <c r="W24" s="87"/>
      <c r="X24" s="88">
        <f>X19*B14</f>
        <v>0</v>
      </c>
      <c r="Y24" s="88"/>
      <c r="Z24" s="88"/>
      <c r="AA24" s="88">
        <f>AA21*B14</f>
        <v>0</v>
      </c>
      <c r="AB24" s="88"/>
      <c r="AC24" s="88"/>
      <c r="AD24" s="88">
        <f t="shared" si="0"/>
        <v>0</v>
      </c>
      <c r="AE24" s="88"/>
      <c r="AF24" s="88"/>
    </row>
    <row r="25" spans="1:32" ht="18.600000000000001" thickTop="1" x14ac:dyDescent="0.45">
      <c r="O25" s="87" t="s">
        <v>25</v>
      </c>
      <c r="P25" s="87"/>
      <c r="Q25" s="87"/>
      <c r="R25" s="87"/>
      <c r="S25" s="87"/>
      <c r="T25" s="87"/>
      <c r="U25" s="87"/>
      <c r="V25" s="87"/>
      <c r="W25" s="87"/>
      <c r="X25" s="88">
        <f>X17+X18</f>
        <v>0</v>
      </c>
      <c r="Y25" s="88"/>
      <c r="Z25" s="88"/>
      <c r="AA25" s="88">
        <f>AA17+AA18</f>
        <v>0</v>
      </c>
      <c r="AB25" s="88"/>
      <c r="AC25" s="88"/>
      <c r="AD25" s="88">
        <f t="shared" si="0"/>
        <v>0</v>
      </c>
      <c r="AE25" s="88"/>
      <c r="AF25" s="88"/>
    </row>
    <row r="26" spans="1:32" x14ac:dyDescent="0.45">
      <c r="A26" s="89"/>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D26" s="2" t="s">
        <v>26</v>
      </c>
      <c r="AE26" s="110" t="e">
        <f>AD15/B15</f>
        <v>#DIV/0!</v>
      </c>
      <c r="AF26" s="110"/>
    </row>
  </sheetData>
  <sheetProtection sheet="1" objects="1" scenarios="1"/>
  <mergeCells count="81">
    <mergeCell ref="A8:C8"/>
    <mergeCell ref="R8:U8"/>
    <mergeCell ref="B10:V10"/>
    <mergeCell ref="A9:V9"/>
    <mergeCell ref="B18:K18"/>
    <mergeCell ref="B14:K14"/>
    <mergeCell ref="B15:K15"/>
    <mergeCell ref="B16:K16"/>
    <mergeCell ref="B17:K17"/>
    <mergeCell ref="O18:W18"/>
    <mergeCell ref="M7:V7"/>
    <mergeCell ref="Z6:AF6"/>
    <mergeCell ref="Z7:AF7"/>
    <mergeCell ref="AD15:AF15"/>
    <mergeCell ref="O24:W24"/>
    <mergeCell ref="X24:Z24"/>
    <mergeCell ref="AA24:AC24"/>
    <mergeCell ref="AD24:AF24"/>
    <mergeCell ref="AD11:AF11"/>
    <mergeCell ref="Z11:AB11"/>
    <mergeCell ref="Z8:AF8"/>
    <mergeCell ref="Z9:AF9"/>
    <mergeCell ref="Z10:AF10"/>
    <mergeCell ref="Y6:Y7"/>
    <mergeCell ref="O22:W22"/>
    <mergeCell ref="X22:Z22"/>
    <mergeCell ref="AA2:AB2"/>
    <mergeCell ref="R2:T2"/>
    <mergeCell ref="O2:Q2"/>
    <mergeCell ref="L2:N2"/>
    <mergeCell ref="Q6:T6"/>
    <mergeCell ref="U6:V6"/>
    <mergeCell ref="AE26:AF26"/>
    <mergeCell ref="O25:W25"/>
    <mergeCell ref="X25:Z25"/>
    <mergeCell ref="AA25:AC25"/>
    <mergeCell ref="AD25:AF25"/>
    <mergeCell ref="A26:AB26"/>
    <mergeCell ref="AD21:AF21"/>
    <mergeCell ref="AA22:AC22"/>
    <mergeCell ref="AD22:AF22"/>
    <mergeCell ref="O23:W23"/>
    <mergeCell ref="X23:Z23"/>
    <mergeCell ref="AA23:AC23"/>
    <mergeCell ref="AD23:AF23"/>
    <mergeCell ref="AD19:AF19"/>
    <mergeCell ref="O20:W20"/>
    <mergeCell ref="X20:Z20"/>
    <mergeCell ref="AA20:AC20"/>
    <mergeCell ref="AD20:AF20"/>
    <mergeCell ref="I1:AF1"/>
    <mergeCell ref="AA5:AB5"/>
    <mergeCell ref="A1:G2"/>
    <mergeCell ref="B19:J20"/>
    <mergeCell ref="B21:J22"/>
    <mergeCell ref="AD14:AF14"/>
    <mergeCell ref="X16:Z16"/>
    <mergeCell ref="AA16:AC16"/>
    <mergeCell ref="AD16:AF16"/>
    <mergeCell ref="O17:W17"/>
    <mergeCell ref="X17:Z17"/>
    <mergeCell ref="AA17:AC17"/>
    <mergeCell ref="AD17:AF17"/>
    <mergeCell ref="X18:Z18"/>
    <mergeCell ref="AA18:AC18"/>
    <mergeCell ref="AD18:AF18"/>
    <mergeCell ref="B23:J24"/>
    <mergeCell ref="B11:E11"/>
    <mergeCell ref="O14:W14"/>
    <mergeCell ref="X14:Z14"/>
    <mergeCell ref="AA14:AC14"/>
    <mergeCell ref="O15:W15"/>
    <mergeCell ref="X15:Z15"/>
    <mergeCell ref="AA15:AC15"/>
    <mergeCell ref="O16:W16"/>
    <mergeCell ref="O19:W19"/>
    <mergeCell ref="X19:Z19"/>
    <mergeCell ref="AA19:AC19"/>
    <mergeCell ref="O21:W21"/>
    <mergeCell ref="X21:Z21"/>
    <mergeCell ref="AA21:AC21"/>
  </mergeCells>
  <phoneticPr fontId="2"/>
  <dataValidations count="5">
    <dataValidation type="list" allowBlank="1" showInputMessage="1" showErrorMessage="1" sqref="B11:E11" xr:uid="{2753E0FC-2CEE-4F12-AF9B-93DCA9E8E03B}">
      <formula1>$AP$2:$AP$5</formula1>
    </dataValidation>
    <dataValidation type="list" allowBlank="1" showInputMessage="1" showErrorMessage="1" sqref="V2" xr:uid="{A2777410-FB02-4392-A829-CD9E47B190E2}">
      <formula1>$AP$8:$AP$11</formula1>
    </dataValidation>
    <dataValidation imeMode="off" allowBlank="1" showInputMessage="1" showErrorMessage="1" sqref="B6:L6 N6:P6 C7:I7 E8:Q8 B15:K15 X15:Z15 AA15:AC15 AA20:AC20 X20:Z20 L2:N2 R2:T2 X2" xr:uid="{0CB881D7-D23E-46B3-BD7E-D03E013B6C59}"/>
    <dataValidation type="list" allowBlank="1" showInputMessage="1" showErrorMessage="1" sqref="B7" xr:uid="{6689E446-708B-4B63-A9B4-72F5C2251644}">
      <formula1>$AP$13:$AP$15</formula1>
    </dataValidation>
    <dataValidation type="textLength" imeMode="disabled" operator="equal" allowBlank="1" showInputMessage="1" showErrorMessage="1" error="3ケタの英数字を入力してください。" sqref="U6:V6" xr:uid="{39FA7141-7291-4994-9D38-79510C5D9DFD}">
      <formula1>3</formula1>
    </dataValidation>
  </dataValidations>
  <printOptions horizontalCentered="1"/>
  <pageMargins left="0.70866141732283472" right="0.51181102362204722" top="0.55118110236220474" bottom="0.55118110236220474"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locked="0" defaultSize="0" autoFill="0" autoLine="0" autoPict="0">
                <anchor moveWithCells="1">
                  <from>
                    <xdr:col>21</xdr:col>
                    <xdr:colOff>114300</xdr:colOff>
                    <xdr:row>7</xdr:row>
                    <xdr:rowOff>30480</xdr:rowOff>
                  </from>
                  <to>
                    <xdr:col>21</xdr:col>
                    <xdr:colOff>312420</xdr:colOff>
                    <xdr:row>7</xdr:row>
                    <xdr:rowOff>243840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49C6D-BEC2-4888-B40D-7ED5DB193A70}">
  <dimension ref="A1:AV101"/>
  <sheetViews>
    <sheetView showGridLines="0" showRowColHeaders="0" view="pageBreakPreview" zoomScale="90" zoomScaleNormal="100" zoomScaleSheetLayoutView="90" workbookViewId="0">
      <selection activeCell="N11" sqref="N11"/>
    </sheetView>
  </sheetViews>
  <sheetFormatPr defaultRowHeight="18" x14ac:dyDescent="0.45"/>
  <cols>
    <col min="1" max="1" width="2" customWidth="1"/>
    <col min="2" max="2" width="6.796875" customWidth="1"/>
    <col min="3" max="21" width="2" customWidth="1"/>
    <col min="22" max="22" width="7.19921875" customWidth="1"/>
    <col min="23" max="24" width="2.8984375" customWidth="1"/>
    <col min="25" max="32" width="3" customWidth="1"/>
    <col min="33" max="42" width="6" customWidth="1"/>
  </cols>
  <sheetData>
    <row r="1" spans="1:48" ht="28.2" customHeight="1" x14ac:dyDescent="0.45">
      <c r="A1" s="17"/>
      <c r="B1" s="239" t="s">
        <v>33</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row>
    <row r="2" spans="1:48" x14ac:dyDescent="0.45">
      <c r="A2" s="17"/>
      <c r="B2" s="17"/>
      <c r="C2" s="17"/>
      <c r="D2" s="17"/>
      <c r="E2" s="17"/>
      <c r="F2" s="17"/>
      <c r="G2" s="17"/>
      <c r="H2" s="17"/>
      <c r="I2" s="17"/>
      <c r="J2" s="17"/>
      <c r="K2" s="17"/>
      <c r="L2" s="17"/>
      <c r="M2" s="228"/>
      <c r="N2" s="228"/>
      <c r="O2" s="228"/>
      <c r="P2" s="228"/>
      <c r="Q2" s="228"/>
      <c r="R2" s="228"/>
      <c r="S2" s="228"/>
      <c r="T2" s="228"/>
      <c r="U2" s="228"/>
      <c r="V2" s="35">
        <f>入力フォーム!L2</f>
        <v>0</v>
      </c>
      <c r="W2" s="18" t="s">
        <v>27</v>
      </c>
      <c r="X2" s="35">
        <f>入力フォーム!R2</f>
        <v>0</v>
      </c>
      <c r="Y2" s="18" t="s">
        <v>28</v>
      </c>
      <c r="Z2" s="35">
        <f>入力フォーム!V2</f>
        <v>0</v>
      </c>
      <c r="AA2" s="228" t="s">
        <v>66</v>
      </c>
      <c r="AB2" s="228"/>
      <c r="AC2" s="35">
        <f>入力フォーム!X2</f>
        <v>0</v>
      </c>
      <c r="AD2" s="232" t="s">
        <v>29</v>
      </c>
      <c r="AE2" s="232"/>
      <c r="AF2" s="25"/>
      <c r="AG2" s="17"/>
      <c r="AH2" s="17"/>
      <c r="AI2" s="17"/>
      <c r="AJ2" s="17"/>
      <c r="AK2" s="17"/>
      <c r="AL2" s="17"/>
    </row>
    <row r="3" spans="1:48" x14ac:dyDescent="0.45">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V3" s="3">
        <v>0</v>
      </c>
    </row>
    <row r="4" spans="1:48" ht="21" customHeight="1" thickBot="1" x14ac:dyDescent="0.5">
      <c r="A4" s="17"/>
      <c r="B4" s="17" t="s">
        <v>1</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V4" s="3">
        <v>0.1</v>
      </c>
    </row>
    <row r="5" spans="1:48" ht="21" customHeight="1" x14ac:dyDescent="0.45">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9"/>
      <c r="AD5" s="20"/>
      <c r="AE5" s="32" t="s">
        <v>55</v>
      </c>
      <c r="AF5" s="155">
        <f>入力フォーム!AA5</f>
        <v>0</v>
      </c>
      <c r="AG5" s="155"/>
      <c r="AH5" s="32"/>
      <c r="AI5" s="32"/>
      <c r="AJ5" s="32"/>
      <c r="AK5" s="32"/>
      <c r="AL5" s="33"/>
    </row>
    <row r="6" spans="1:48" ht="21" customHeight="1" x14ac:dyDescent="0.45">
      <c r="A6" s="191" t="s">
        <v>2</v>
      </c>
      <c r="B6" s="193"/>
      <c r="C6" s="26" t="str">
        <f>IF(入力フォーム!B6="","",入力フォーム!B6)</f>
        <v/>
      </c>
      <c r="D6" s="68" t="str">
        <f>IF(入力フォーム!C6="","",入力フォーム!C6)</f>
        <v/>
      </c>
      <c r="E6" s="68" t="str">
        <f>IF(入力フォーム!D6="","",入力フォーム!D6)</f>
        <v/>
      </c>
      <c r="F6" s="71" t="str">
        <f>IF(入力フォーム!E6="","",入力フォーム!E6)</f>
        <v/>
      </c>
      <c r="G6" s="70" t="str">
        <f>IF(入力フォーム!F6="","",入力フォーム!F6)</f>
        <v/>
      </c>
      <c r="H6" s="68" t="str">
        <f>IF(入力フォーム!G6="","",入力フォーム!G6)</f>
        <v/>
      </c>
      <c r="I6" s="68" t="str">
        <f>IF(入力フォーム!H6="","",入力フォーム!H6)</f>
        <v/>
      </c>
      <c r="J6" s="69" t="str">
        <f>IF(入力フォーム!I6="","",入力フォーム!I6)</f>
        <v/>
      </c>
      <c r="K6" s="72" t="str">
        <f>IF(入力フォーム!J6="","",入力フォーム!J6)</f>
        <v/>
      </c>
      <c r="L6" s="68" t="str">
        <f>IF(入力フォーム!K6="","",入力フォーム!K6)</f>
        <v/>
      </c>
      <c r="M6" s="69" t="str">
        <f>IF(入力フォーム!L6="","",入力フォーム!L6)</f>
        <v/>
      </c>
      <c r="N6" s="27" t="s">
        <v>3</v>
      </c>
      <c r="O6" s="70" t="str">
        <f>IF(入力フォーム!N6="","",入力フォーム!N6)</f>
        <v/>
      </c>
      <c r="P6" s="68" t="str">
        <f>IF(入力フォーム!O6="","",入力フォーム!O6)</f>
        <v/>
      </c>
      <c r="Q6" s="28" t="str">
        <f>IF(入力フォーム!P6="","",入力フォーム!P6)</f>
        <v/>
      </c>
      <c r="R6" s="208" t="s">
        <v>74</v>
      </c>
      <c r="S6" s="209"/>
      <c r="T6" s="209"/>
      <c r="U6" s="209"/>
      <c r="V6" s="213">
        <f>入力フォーム!U6</f>
        <v>0</v>
      </c>
      <c r="W6" s="222"/>
      <c r="X6" s="222"/>
      <c r="Y6" s="214"/>
      <c r="Z6" s="17"/>
      <c r="AA6" s="17"/>
      <c r="AB6" s="17"/>
      <c r="AC6" s="231" t="s">
        <v>36</v>
      </c>
      <c r="AD6" s="228"/>
      <c r="AE6" s="211">
        <f>入力フォーム!Z6</f>
        <v>0</v>
      </c>
      <c r="AF6" s="211"/>
      <c r="AG6" s="211"/>
      <c r="AH6" s="211"/>
      <c r="AI6" s="211"/>
      <c r="AJ6" s="211"/>
      <c r="AK6" s="211"/>
      <c r="AL6" s="212"/>
    </row>
    <row r="7" spans="1:48" ht="21" customHeight="1" x14ac:dyDescent="0.45">
      <c r="A7" s="191" t="s">
        <v>4</v>
      </c>
      <c r="B7" s="193"/>
      <c r="C7" s="26" t="str">
        <f>入力フォーム!B7</f>
        <v>T</v>
      </c>
      <c r="D7" s="70" t="str">
        <f>IF(入力フォーム!C7="","",入力フォーム!C7)</f>
        <v/>
      </c>
      <c r="E7" s="68" t="str">
        <f>IF(入力フォーム!D7="","",入力フォーム!D7)</f>
        <v/>
      </c>
      <c r="F7" s="68" t="str">
        <f>IF(入力フォーム!E7="","",入力フォーム!E7)</f>
        <v/>
      </c>
      <c r="G7" s="68" t="str">
        <f>IF(入力フォーム!F7="","",入力フォーム!F7)</f>
        <v/>
      </c>
      <c r="H7" s="68" t="str">
        <f>IF(入力フォーム!G7="","",入力フォーム!G7)</f>
        <v/>
      </c>
      <c r="I7" s="68" t="str">
        <f>IF(入力フォーム!H7="","",入力フォーム!H7)</f>
        <v/>
      </c>
      <c r="J7" s="27" t="str">
        <f>IF(入力フォーム!I7="","",入力フォーム!I7)</f>
        <v/>
      </c>
      <c r="K7" s="191"/>
      <c r="L7" s="192"/>
      <c r="M7" s="192"/>
      <c r="N7" s="229"/>
      <c r="O7" s="229"/>
      <c r="P7" s="229"/>
      <c r="Q7" s="229"/>
      <c r="R7" s="229"/>
      <c r="S7" s="229"/>
      <c r="T7" s="229"/>
      <c r="U7" s="229"/>
      <c r="V7" s="229"/>
      <c r="W7" s="229"/>
      <c r="X7" s="229"/>
      <c r="Y7" s="230"/>
      <c r="Z7" s="17"/>
      <c r="AA7" s="17"/>
      <c r="AB7" s="17"/>
      <c r="AC7" s="231"/>
      <c r="AD7" s="228"/>
      <c r="AE7" s="211">
        <f>入力フォーム!Z7</f>
        <v>0</v>
      </c>
      <c r="AF7" s="211"/>
      <c r="AG7" s="211"/>
      <c r="AH7" s="211"/>
      <c r="AI7" s="211"/>
      <c r="AJ7" s="211"/>
      <c r="AK7" s="211"/>
      <c r="AL7" s="212"/>
      <c r="AV7" s="4">
        <v>0</v>
      </c>
    </row>
    <row r="8" spans="1:48" ht="21" customHeight="1" x14ac:dyDescent="0.45">
      <c r="A8" s="233" t="s">
        <v>37</v>
      </c>
      <c r="B8" s="235"/>
      <c r="C8" s="67" t="s">
        <v>5</v>
      </c>
      <c r="D8" s="73" t="str">
        <f>IF(入力フォーム!E8="","",入力フォーム!E8)</f>
        <v/>
      </c>
      <c r="E8" s="74" t="str">
        <f>IF(入力フォーム!F8="","",入力フォーム!F8)</f>
        <v/>
      </c>
      <c r="F8" s="74" t="str">
        <f>IF(入力フォーム!G8="","",入力フォーム!G8)</f>
        <v/>
      </c>
      <c r="G8" s="74" t="str">
        <f>IF(入力フォーム!H8="","",入力フォーム!H8)</f>
        <v/>
      </c>
      <c r="H8" s="74" t="str">
        <f>IF(入力フォーム!I8="","",入力フォーム!I8)</f>
        <v/>
      </c>
      <c r="I8" s="74" t="str">
        <f>IF(入力フォーム!J8="","",入力フォーム!J8)</f>
        <v/>
      </c>
      <c r="J8" s="74" t="str">
        <f>IF(入力フォーム!K8="","",入力フォーム!K8)</f>
        <v/>
      </c>
      <c r="K8" s="74" t="str">
        <f>IF(入力フォーム!L8="","",入力フォーム!L8)</f>
        <v/>
      </c>
      <c r="L8" s="74" t="str">
        <f>IF(入力フォーム!M8="","",入力フォーム!M8)</f>
        <v/>
      </c>
      <c r="M8" s="74" t="str">
        <f>IF(入力フォーム!N8="","",入力フォーム!N8)</f>
        <v/>
      </c>
      <c r="N8" s="74" t="str">
        <f>IF(入力フォーム!O8="","",入力フォーム!O8)</f>
        <v/>
      </c>
      <c r="O8" s="74" t="str">
        <f>IF(入力フォーム!P8="","",入力フォーム!P8)</f>
        <v/>
      </c>
      <c r="P8" s="75" t="str">
        <f>IF(入力フォーム!Q8="","",入力フォーム!Q8)</f>
        <v/>
      </c>
      <c r="Q8" s="233" t="s">
        <v>38</v>
      </c>
      <c r="R8" s="234"/>
      <c r="S8" s="234"/>
      <c r="T8" s="234"/>
      <c r="U8" s="235"/>
      <c r="V8" s="234"/>
      <c r="W8" s="234"/>
      <c r="X8" s="234"/>
      <c r="Y8" s="235"/>
      <c r="Z8" s="17"/>
      <c r="AA8" s="17"/>
      <c r="AB8" s="17"/>
      <c r="AC8" s="231" t="s">
        <v>6</v>
      </c>
      <c r="AD8" s="228"/>
      <c r="AE8" s="211">
        <f>入力フォーム!Z9</f>
        <v>0</v>
      </c>
      <c r="AF8" s="211"/>
      <c r="AG8" s="211"/>
      <c r="AH8" s="211"/>
      <c r="AI8" s="211"/>
      <c r="AJ8" s="211"/>
      <c r="AK8" s="211"/>
      <c r="AL8" s="212"/>
      <c r="AV8" s="4"/>
    </row>
    <row r="9" spans="1:48" ht="21" customHeight="1" x14ac:dyDescent="0.45">
      <c r="A9" s="208" t="s">
        <v>7</v>
      </c>
      <c r="B9" s="210"/>
      <c r="C9" s="215">
        <f>入力フォーム!B10</f>
        <v>0</v>
      </c>
      <c r="D9" s="215"/>
      <c r="E9" s="215"/>
      <c r="F9" s="215"/>
      <c r="G9" s="215"/>
      <c r="H9" s="215"/>
      <c r="I9" s="215"/>
      <c r="J9" s="215"/>
      <c r="K9" s="215"/>
      <c r="L9" s="215"/>
      <c r="M9" s="215"/>
      <c r="N9" s="215"/>
      <c r="O9" s="215"/>
      <c r="P9" s="215"/>
      <c r="Q9" s="215"/>
      <c r="R9" s="215"/>
      <c r="S9" s="215"/>
      <c r="T9" s="215"/>
      <c r="U9" s="215"/>
      <c r="V9" s="215"/>
      <c r="W9" s="215"/>
      <c r="X9" s="215"/>
      <c r="Y9" s="215"/>
      <c r="Z9" s="17"/>
      <c r="AA9" s="17"/>
      <c r="AB9" s="17"/>
      <c r="AC9" s="241" t="s">
        <v>35</v>
      </c>
      <c r="AD9" s="242"/>
      <c r="AE9" s="218">
        <f>入力フォーム!Z10</f>
        <v>0</v>
      </c>
      <c r="AF9" s="218"/>
      <c r="AG9" s="218"/>
      <c r="AH9" s="218"/>
      <c r="AI9" s="218"/>
      <c r="AJ9" s="218"/>
      <c r="AK9" s="218"/>
      <c r="AL9" s="219"/>
      <c r="AV9">
        <v>20</v>
      </c>
    </row>
    <row r="10" spans="1:48" ht="21" customHeight="1" thickBot="1" x14ac:dyDescent="0.5">
      <c r="A10" s="208" t="s">
        <v>59</v>
      </c>
      <c r="B10" s="210"/>
      <c r="C10" s="236">
        <f>入力フォーム!B11</f>
        <v>0</v>
      </c>
      <c r="D10" s="237"/>
      <c r="E10" s="237"/>
      <c r="F10" s="238"/>
      <c r="G10" s="49"/>
      <c r="H10" s="48"/>
      <c r="I10" s="48"/>
      <c r="J10" s="48"/>
      <c r="K10" s="48"/>
      <c r="L10" s="48"/>
      <c r="M10" s="48"/>
      <c r="N10" s="48"/>
      <c r="O10" s="48"/>
      <c r="P10" s="48"/>
      <c r="Q10" s="48"/>
      <c r="R10" s="48"/>
      <c r="S10" s="48"/>
      <c r="T10" s="48"/>
      <c r="U10" s="48"/>
      <c r="V10" s="48"/>
      <c r="W10" s="48"/>
      <c r="X10" s="48"/>
      <c r="Y10" s="48"/>
      <c r="Z10" s="17"/>
      <c r="AA10" s="17"/>
      <c r="AB10" s="17"/>
      <c r="AC10" s="243" t="s">
        <v>12</v>
      </c>
      <c r="AD10" s="244"/>
      <c r="AE10" s="202">
        <f>入力フォーム!Z11</f>
        <v>0</v>
      </c>
      <c r="AF10" s="202"/>
      <c r="AG10" s="202"/>
      <c r="AH10" s="202"/>
      <c r="AI10" s="34" t="s">
        <v>13</v>
      </c>
      <c r="AJ10" s="203">
        <f>入力フォーム!AD11</f>
        <v>0</v>
      </c>
      <c r="AK10" s="203"/>
      <c r="AL10" s="204"/>
      <c r="AV10">
        <v>31</v>
      </c>
    </row>
    <row r="11" spans="1:48" ht="21" customHeight="1" x14ac:dyDescent="0.45">
      <c r="A11" s="205"/>
      <c r="B11" s="205"/>
      <c r="C11" s="47"/>
      <c r="D11" s="47"/>
      <c r="E11" s="47"/>
      <c r="F11" s="4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row>
    <row r="12" spans="1:48" x14ac:dyDescent="0.45">
      <c r="A12" s="17"/>
      <c r="B12" s="17"/>
      <c r="C12" s="17"/>
      <c r="D12" s="17"/>
      <c r="E12" s="17"/>
      <c r="F12" s="17"/>
      <c r="G12" s="17"/>
      <c r="H12" s="17"/>
      <c r="I12" s="17"/>
      <c r="J12" s="17"/>
      <c r="K12" s="17"/>
      <c r="L12" s="21"/>
      <c r="M12" s="17"/>
      <c r="N12" s="21" t="s">
        <v>50</v>
      </c>
      <c r="O12" s="17"/>
      <c r="P12" s="17"/>
      <c r="Q12" s="17"/>
      <c r="R12" s="17"/>
      <c r="S12" s="17"/>
      <c r="T12" s="17"/>
      <c r="U12" s="17"/>
      <c r="V12" s="17"/>
      <c r="W12" s="17"/>
      <c r="X12" s="17"/>
      <c r="Y12" s="17"/>
      <c r="Z12" s="17"/>
      <c r="AA12" s="17"/>
      <c r="AB12" s="17"/>
      <c r="AC12" s="17"/>
      <c r="AD12" s="17"/>
      <c r="AE12" s="17"/>
      <c r="AF12" s="17"/>
      <c r="AG12" s="17"/>
      <c r="AH12" s="17"/>
      <c r="AI12" s="17"/>
      <c r="AJ12" s="17"/>
      <c r="AK12" s="17"/>
      <c r="AL12" s="17"/>
    </row>
    <row r="13" spans="1:48" ht="21.6" customHeight="1" x14ac:dyDescent="0.45">
      <c r="A13" s="191" t="s">
        <v>9</v>
      </c>
      <c r="B13" s="192"/>
      <c r="C13" s="192"/>
      <c r="D13" s="193"/>
      <c r="E13" s="194">
        <f>入力フォーム!B15</f>
        <v>0</v>
      </c>
      <c r="F13" s="195"/>
      <c r="G13" s="195"/>
      <c r="H13" s="195"/>
      <c r="I13" s="195"/>
      <c r="J13" s="195"/>
      <c r="K13" s="195"/>
      <c r="L13" s="195"/>
      <c r="M13" s="195"/>
      <c r="N13" s="196"/>
      <c r="O13" s="17"/>
      <c r="P13" s="207"/>
      <c r="Q13" s="207"/>
      <c r="R13" s="207"/>
      <c r="S13" s="207"/>
      <c r="T13" s="207"/>
      <c r="U13" s="207"/>
      <c r="V13" s="207"/>
      <c r="W13" s="207"/>
      <c r="X13" s="207"/>
      <c r="Y13" s="207"/>
      <c r="Z13" s="207"/>
      <c r="AA13" s="208" t="s">
        <v>14</v>
      </c>
      <c r="AB13" s="209"/>
      <c r="AC13" s="209"/>
      <c r="AD13" s="209"/>
      <c r="AE13" s="209"/>
      <c r="AF13" s="210"/>
      <c r="AG13" s="207" t="s">
        <v>15</v>
      </c>
      <c r="AH13" s="207"/>
      <c r="AI13" s="207"/>
      <c r="AJ13" s="207" t="s">
        <v>16</v>
      </c>
      <c r="AK13" s="207"/>
      <c r="AL13" s="207"/>
    </row>
    <row r="14" spans="1:48" ht="21.6" customHeight="1" x14ac:dyDescent="0.45">
      <c r="A14" s="191" t="s">
        <v>49</v>
      </c>
      <c r="B14" s="192"/>
      <c r="C14" s="192"/>
      <c r="D14" s="193"/>
      <c r="E14" s="194">
        <f>入力フォーム!B16</f>
        <v>0</v>
      </c>
      <c r="F14" s="195"/>
      <c r="G14" s="195"/>
      <c r="H14" s="195"/>
      <c r="I14" s="195"/>
      <c r="J14" s="195"/>
      <c r="K14" s="195"/>
      <c r="L14" s="195"/>
      <c r="M14" s="195"/>
      <c r="N14" s="196"/>
      <c r="O14" s="17"/>
      <c r="P14" s="197" t="s">
        <v>17</v>
      </c>
      <c r="Q14" s="197"/>
      <c r="R14" s="197"/>
      <c r="S14" s="197"/>
      <c r="T14" s="197"/>
      <c r="U14" s="197"/>
      <c r="V14" s="197"/>
      <c r="W14" s="197"/>
      <c r="X14" s="197"/>
      <c r="Y14" s="197"/>
      <c r="Z14" s="197"/>
      <c r="AA14" s="184">
        <f>入力フォーム!X15</f>
        <v>0</v>
      </c>
      <c r="AB14" s="185"/>
      <c r="AC14" s="185"/>
      <c r="AD14" s="185"/>
      <c r="AE14" s="185"/>
      <c r="AF14" s="186"/>
      <c r="AG14" s="198">
        <f>入力フォーム!AA15</f>
        <v>0</v>
      </c>
      <c r="AH14" s="198"/>
      <c r="AI14" s="198"/>
      <c r="AJ14" s="198">
        <f>入力フォーム!AD15</f>
        <v>0</v>
      </c>
      <c r="AK14" s="198"/>
      <c r="AL14" s="198"/>
    </row>
    <row r="15" spans="1:48" ht="21.6" customHeight="1" x14ac:dyDescent="0.45">
      <c r="A15" s="191" t="s">
        <v>11</v>
      </c>
      <c r="B15" s="192"/>
      <c r="C15" s="192"/>
      <c r="D15" s="193"/>
      <c r="E15" s="194">
        <f>入力フォーム!B17</f>
        <v>0</v>
      </c>
      <c r="F15" s="195"/>
      <c r="G15" s="195"/>
      <c r="H15" s="195"/>
      <c r="I15" s="195"/>
      <c r="J15" s="195"/>
      <c r="K15" s="195"/>
      <c r="L15" s="195"/>
      <c r="M15" s="195"/>
      <c r="N15" s="196"/>
      <c r="O15" s="17"/>
      <c r="P15" s="173" t="s">
        <v>18</v>
      </c>
      <c r="Q15" s="173"/>
      <c r="R15" s="173"/>
      <c r="S15" s="173"/>
      <c r="T15" s="173"/>
      <c r="U15" s="173"/>
      <c r="V15" s="173"/>
      <c r="W15" s="173"/>
      <c r="X15" s="173"/>
      <c r="Y15" s="173"/>
      <c r="Z15" s="173"/>
      <c r="AA15" s="188">
        <f>入力フォーム!X16</f>
        <v>0</v>
      </c>
      <c r="AB15" s="189"/>
      <c r="AC15" s="189"/>
      <c r="AD15" s="189"/>
      <c r="AE15" s="189"/>
      <c r="AF15" s="190"/>
      <c r="AG15" s="165">
        <f>入力フォーム!AA16</f>
        <v>0</v>
      </c>
      <c r="AH15" s="165"/>
      <c r="AI15" s="165"/>
      <c r="AJ15" s="165">
        <f>入力フォーム!AD16</f>
        <v>0</v>
      </c>
      <c r="AK15" s="165"/>
      <c r="AL15" s="165"/>
    </row>
    <row r="16" spans="1:48" ht="21.6" customHeight="1" x14ac:dyDescent="0.45">
      <c r="A16" s="179"/>
      <c r="B16" s="179"/>
      <c r="C16" s="180"/>
      <c r="D16" s="181"/>
      <c r="E16" s="182"/>
      <c r="F16" s="182"/>
      <c r="G16" s="182"/>
      <c r="H16" s="182"/>
      <c r="I16" s="182"/>
      <c r="J16" s="182"/>
      <c r="K16" s="182"/>
      <c r="L16" s="182"/>
      <c r="M16" s="17"/>
      <c r="N16" s="17"/>
      <c r="O16" s="17"/>
      <c r="P16" s="183" t="s">
        <v>19</v>
      </c>
      <c r="Q16" s="183"/>
      <c r="R16" s="183"/>
      <c r="S16" s="183"/>
      <c r="T16" s="183"/>
      <c r="U16" s="183"/>
      <c r="V16" s="183"/>
      <c r="W16" s="183"/>
      <c r="X16" s="183"/>
      <c r="Y16" s="183"/>
      <c r="Z16" s="183"/>
      <c r="AA16" s="184">
        <f>入力フォーム!X17</f>
        <v>0</v>
      </c>
      <c r="AB16" s="185"/>
      <c r="AC16" s="185"/>
      <c r="AD16" s="185"/>
      <c r="AE16" s="185"/>
      <c r="AF16" s="186"/>
      <c r="AG16" s="187">
        <f>入力フォーム!AA17</f>
        <v>0</v>
      </c>
      <c r="AH16" s="187"/>
      <c r="AI16" s="187"/>
      <c r="AJ16" s="187">
        <f>入力フォーム!AD17</f>
        <v>0</v>
      </c>
      <c r="AK16" s="187"/>
      <c r="AL16" s="187"/>
    </row>
    <row r="17" spans="1:48" ht="21.6" customHeight="1" x14ac:dyDescent="0.45">
      <c r="A17" s="158" t="s">
        <v>39</v>
      </c>
      <c r="B17" s="158"/>
      <c r="C17" s="158"/>
      <c r="D17" s="158"/>
      <c r="E17" s="240"/>
      <c r="F17" s="229"/>
      <c r="G17" s="229"/>
      <c r="H17" s="229"/>
      <c r="I17" s="229"/>
      <c r="J17" s="229"/>
      <c r="K17" s="229"/>
      <c r="L17" s="229"/>
      <c r="M17" s="229"/>
      <c r="N17" s="230"/>
      <c r="O17" s="17"/>
      <c r="P17" s="173" t="s">
        <v>20</v>
      </c>
      <c r="Q17" s="173"/>
      <c r="R17" s="173"/>
      <c r="S17" s="173"/>
      <c r="T17" s="173"/>
      <c r="U17" s="173"/>
      <c r="V17" s="173"/>
      <c r="W17" s="173"/>
      <c r="X17" s="173"/>
      <c r="Y17" s="173"/>
      <c r="Z17" s="173"/>
      <c r="AA17" s="188">
        <f>入力フォーム!X18</f>
        <v>0</v>
      </c>
      <c r="AB17" s="189"/>
      <c r="AC17" s="189"/>
      <c r="AD17" s="189"/>
      <c r="AE17" s="189"/>
      <c r="AF17" s="190"/>
      <c r="AG17" s="165">
        <f>入力フォーム!AA18</f>
        <v>0</v>
      </c>
      <c r="AH17" s="165"/>
      <c r="AI17" s="165"/>
      <c r="AJ17" s="165">
        <f>入力フォーム!AD18</f>
        <v>0</v>
      </c>
      <c r="AK17" s="165"/>
      <c r="AL17" s="165"/>
    </row>
    <row r="18" spans="1:48" ht="21.6" customHeight="1" x14ac:dyDescent="0.45">
      <c r="A18" s="158" t="s">
        <v>40</v>
      </c>
      <c r="B18" s="158"/>
      <c r="C18" s="158"/>
      <c r="D18" s="158"/>
      <c r="E18" s="240"/>
      <c r="F18" s="229"/>
      <c r="G18" s="229"/>
      <c r="H18" s="229"/>
      <c r="I18" s="229"/>
      <c r="J18" s="229"/>
      <c r="K18" s="229"/>
      <c r="L18" s="229"/>
      <c r="M18" s="229"/>
      <c r="N18" s="230"/>
      <c r="O18" s="17"/>
      <c r="P18" s="166" t="s">
        <v>22</v>
      </c>
      <c r="Q18" s="166"/>
      <c r="R18" s="166"/>
      <c r="S18" s="166"/>
      <c r="T18" s="166"/>
      <c r="U18" s="166"/>
      <c r="V18" s="166"/>
      <c r="W18" s="166"/>
      <c r="X18" s="166"/>
      <c r="Y18" s="166"/>
      <c r="Z18" s="166"/>
      <c r="AA18" s="167">
        <f>入力フォーム!X21</f>
        <v>0</v>
      </c>
      <c r="AB18" s="168"/>
      <c r="AC18" s="168"/>
      <c r="AD18" s="168"/>
      <c r="AE18" s="168"/>
      <c r="AF18" s="169"/>
      <c r="AG18" s="170">
        <f>入力フォーム!AA21</f>
        <v>0</v>
      </c>
      <c r="AH18" s="170"/>
      <c r="AI18" s="170"/>
      <c r="AJ18" s="171">
        <f>入力フォーム!AD21</f>
        <v>0</v>
      </c>
      <c r="AK18" s="171"/>
      <c r="AL18" s="171"/>
    </row>
    <row r="19" spans="1:48" ht="21.6" customHeight="1" x14ac:dyDescent="0.45">
      <c r="A19" s="172" t="s">
        <v>43</v>
      </c>
      <c r="B19" s="158" t="s">
        <v>41</v>
      </c>
      <c r="C19" s="158"/>
      <c r="D19" s="158"/>
      <c r="E19" s="240"/>
      <c r="F19" s="229"/>
      <c r="G19" s="229"/>
      <c r="H19" s="229"/>
      <c r="I19" s="229"/>
      <c r="J19" s="229"/>
      <c r="K19" s="229"/>
      <c r="L19" s="229"/>
      <c r="M19" s="229"/>
      <c r="N19" s="230"/>
      <c r="O19" s="17"/>
      <c r="P19" s="173" t="s">
        <v>24</v>
      </c>
      <c r="Q19" s="173"/>
      <c r="R19" s="173"/>
      <c r="S19" s="173"/>
      <c r="T19" s="173"/>
      <c r="U19" s="173"/>
      <c r="V19" s="173"/>
      <c r="W19" s="173"/>
      <c r="X19" s="173"/>
      <c r="Y19" s="173"/>
      <c r="Z19" s="173"/>
      <c r="AA19" s="162">
        <f>入力フォーム!X24</f>
        <v>0</v>
      </c>
      <c r="AB19" s="163"/>
      <c r="AC19" s="163"/>
      <c r="AD19" s="163"/>
      <c r="AE19" s="163"/>
      <c r="AF19" s="164"/>
      <c r="AG19" s="156">
        <f>入力フォーム!AA24</f>
        <v>0</v>
      </c>
      <c r="AH19" s="156"/>
      <c r="AI19" s="156"/>
      <c r="AJ19" s="157">
        <f>入力フォーム!AD24</f>
        <v>0</v>
      </c>
      <c r="AK19" s="157"/>
      <c r="AL19" s="157"/>
    </row>
    <row r="20" spans="1:48" ht="21.6" customHeight="1" x14ac:dyDescent="0.45">
      <c r="A20" s="172"/>
      <c r="B20" s="158" t="s">
        <v>42</v>
      </c>
      <c r="C20" s="158"/>
      <c r="D20" s="158"/>
      <c r="E20" s="240"/>
      <c r="F20" s="229"/>
      <c r="G20" s="229"/>
      <c r="H20" s="229"/>
      <c r="I20" s="229"/>
      <c r="J20" s="229"/>
      <c r="K20" s="229"/>
      <c r="L20" s="229"/>
      <c r="M20" s="229"/>
      <c r="N20" s="230"/>
      <c r="O20" s="17"/>
      <c r="P20" s="174" t="s">
        <v>25</v>
      </c>
      <c r="Q20" s="174"/>
      <c r="R20" s="174"/>
      <c r="S20" s="174"/>
      <c r="T20" s="174"/>
      <c r="U20" s="174"/>
      <c r="V20" s="174"/>
      <c r="W20" s="174"/>
      <c r="X20" s="174"/>
      <c r="Y20" s="174"/>
      <c r="Z20" s="174"/>
      <c r="AA20" s="175">
        <f>入力フォーム!X25</f>
        <v>0</v>
      </c>
      <c r="AB20" s="176"/>
      <c r="AC20" s="176"/>
      <c r="AD20" s="176"/>
      <c r="AE20" s="176"/>
      <c r="AF20" s="177"/>
      <c r="AG20" s="178">
        <f>入力フォーム!AA25</f>
        <v>0</v>
      </c>
      <c r="AH20" s="178"/>
      <c r="AI20" s="178"/>
      <c r="AJ20" s="178">
        <f>入力フォーム!AD25</f>
        <v>0</v>
      </c>
      <c r="AK20" s="178"/>
      <c r="AL20" s="178"/>
    </row>
    <row r="21" spans="1:48" ht="21.6" customHeight="1" x14ac:dyDescent="0.45">
      <c r="A21" s="17" t="s">
        <v>44</v>
      </c>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21" t="s">
        <v>26</v>
      </c>
      <c r="AK21" s="153" t="e">
        <f>入力フォーム!AE26</f>
        <v>#DIV/0!</v>
      </c>
      <c r="AL21" s="153"/>
    </row>
    <row r="22" spans="1:48" ht="21.6" customHeight="1" x14ac:dyDescent="0.45">
      <c r="A22" s="17" t="s">
        <v>45</v>
      </c>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row>
    <row r="23" spans="1:48" ht="9.6" customHeight="1" x14ac:dyDescent="0.45">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row>
    <row r="24" spans="1:48" x14ac:dyDescent="0.45">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22" t="s">
        <v>47</v>
      </c>
      <c r="AA24" s="22"/>
      <c r="AB24" s="22"/>
      <c r="AC24" s="22"/>
      <c r="AD24" s="22"/>
      <c r="AE24" s="22"/>
      <c r="AF24" s="22"/>
      <c r="AG24" s="22"/>
      <c r="AH24" s="22"/>
      <c r="AI24" s="22"/>
      <c r="AJ24" s="22"/>
      <c r="AK24" s="22"/>
      <c r="AL24" s="22"/>
    </row>
    <row r="25" spans="1:48" x14ac:dyDescent="0.45">
      <c r="A25" s="23" t="s">
        <v>46</v>
      </c>
      <c r="B25" s="17"/>
      <c r="C25" s="17"/>
      <c r="D25" s="17"/>
      <c r="E25" s="17"/>
      <c r="F25" s="17"/>
      <c r="G25" s="17"/>
      <c r="H25" s="17"/>
      <c r="I25" s="17"/>
      <c r="J25" s="17"/>
      <c r="K25" s="17"/>
      <c r="L25" s="17"/>
      <c r="M25" s="17"/>
      <c r="N25" s="17"/>
      <c r="O25" s="17"/>
      <c r="P25" s="17"/>
      <c r="Q25" s="17"/>
      <c r="R25" s="17"/>
      <c r="S25" s="17"/>
      <c r="T25" s="17"/>
      <c r="U25" s="17"/>
      <c r="V25" s="17"/>
      <c r="W25" s="17"/>
      <c r="X25" s="17"/>
      <c r="Y25" s="17"/>
      <c r="AB25" s="17"/>
      <c r="AC25" s="17"/>
      <c r="AD25" s="17"/>
      <c r="AE25" s="17"/>
      <c r="AF25" s="17"/>
      <c r="AG25" s="17"/>
      <c r="AH25" s="17"/>
      <c r="AI25" s="17"/>
      <c r="AJ25" s="17"/>
      <c r="AK25" s="17"/>
      <c r="AL25" s="17"/>
    </row>
    <row r="26" spans="1:48" x14ac:dyDescent="0.45">
      <c r="A26" s="24" t="s">
        <v>48</v>
      </c>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row>
    <row r="27" spans="1:48" ht="28.2" customHeight="1" x14ac:dyDescent="0.45">
      <c r="A27" s="36"/>
      <c r="B27" s="147" t="s">
        <v>51</v>
      </c>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row>
    <row r="28" spans="1:48" x14ac:dyDescent="0.45">
      <c r="A28" s="36"/>
      <c r="B28" s="36"/>
      <c r="C28" s="36"/>
      <c r="D28" s="36"/>
      <c r="E28" s="36"/>
      <c r="F28" s="36"/>
      <c r="G28" s="36"/>
      <c r="H28" s="36"/>
      <c r="I28" s="36"/>
      <c r="J28" s="36"/>
      <c r="K28" s="36"/>
      <c r="L28" s="36"/>
      <c r="M28" s="151"/>
      <c r="N28" s="151"/>
      <c r="O28" s="151"/>
      <c r="P28" s="151"/>
      <c r="Q28" s="151"/>
      <c r="R28" s="151"/>
      <c r="S28" s="151"/>
      <c r="T28" s="151"/>
      <c r="U28" s="151"/>
      <c r="V28" s="35">
        <f>入力フォーム!L2</f>
        <v>0</v>
      </c>
      <c r="W28" s="35" t="s">
        <v>27</v>
      </c>
      <c r="X28" s="35">
        <f>入力フォーム!R2</f>
        <v>0</v>
      </c>
      <c r="Y28" s="35" t="s">
        <v>28</v>
      </c>
      <c r="Z28" s="35">
        <f>入力フォーム!V2</f>
        <v>0</v>
      </c>
      <c r="AA28" s="151" t="s">
        <v>66</v>
      </c>
      <c r="AB28" s="151"/>
      <c r="AC28" s="35">
        <f>入力フォーム!X2</f>
        <v>0</v>
      </c>
      <c r="AD28" s="154" t="s">
        <v>29</v>
      </c>
      <c r="AE28" s="154"/>
      <c r="AF28" s="37"/>
      <c r="AG28" s="36"/>
      <c r="AH28" s="36"/>
      <c r="AI28" s="36"/>
      <c r="AJ28" s="36"/>
      <c r="AK28" s="36"/>
      <c r="AL28" s="36"/>
    </row>
    <row r="29" spans="1:48" ht="13.8" customHeight="1" x14ac:dyDescent="0.45">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V29" s="3">
        <v>0</v>
      </c>
    </row>
    <row r="30" spans="1:48" ht="21" customHeight="1" thickBot="1" x14ac:dyDescent="0.5">
      <c r="A30" s="36"/>
      <c r="B30" s="36" t="s">
        <v>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V30" s="3">
        <v>0.1</v>
      </c>
    </row>
    <row r="31" spans="1:48" ht="21" customHeight="1" x14ac:dyDescent="0.45">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8"/>
      <c r="AD31" s="32"/>
      <c r="AE31" s="32" t="s">
        <v>55</v>
      </c>
      <c r="AF31" s="155">
        <f>AF5</f>
        <v>0</v>
      </c>
      <c r="AG31" s="155"/>
      <c r="AH31" s="32"/>
      <c r="AI31" s="32"/>
      <c r="AJ31" s="32"/>
      <c r="AK31" s="32"/>
      <c r="AL31" s="33"/>
    </row>
    <row r="32" spans="1:48" ht="21" customHeight="1" x14ac:dyDescent="0.45">
      <c r="A32" s="220" t="s">
        <v>2</v>
      </c>
      <c r="B32" s="221"/>
      <c r="C32" s="26" t="str">
        <f>IF(入力フォーム!B6="","",入力フォーム!B6)</f>
        <v/>
      </c>
      <c r="D32" s="68" t="str">
        <f>IF(入力フォーム!C6="","",入力フォーム!C6)</f>
        <v/>
      </c>
      <c r="E32" s="68" t="str">
        <f>IF(入力フォーム!D6="","",入力フォーム!D6)</f>
        <v/>
      </c>
      <c r="F32" s="71" t="str">
        <f>IF(入力フォーム!E6="","",入力フォーム!E6)</f>
        <v/>
      </c>
      <c r="G32" s="70" t="str">
        <f>IF(入力フォーム!F6="","",入力フォーム!F6)</f>
        <v/>
      </c>
      <c r="H32" s="68" t="str">
        <f>IF(入力フォーム!G6="","",入力フォーム!G6)</f>
        <v/>
      </c>
      <c r="I32" s="68" t="str">
        <f>IF(入力フォーム!H6="","",入力フォーム!H6)</f>
        <v/>
      </c>
      <c r="J32" s="69" t="str">
        <f>IF(入力フォーム!I6="","",入力フォーム!I6)</f>
        <v/>
      </c>
      <c r="K32" s="72" t="str">
        <f>IF(入力フォーム!J6="","",入力フォーム!J6)</f>
        <v/>
      </c>
      <c r="L32" s="68" t="str">
        <f>IF(入力フォーム!K6="","",入力フォーム!K6)</f>
        <v/>
      </c>
      <c r="M32" s="69" t="str">
        <f>IF(入力フォーム!L6="","",入力フォーム!L6)</f>
        <v/>
      </c>
      <c r="N32" s="27" t="s">
        <v>3</v>
      </c>
      <c r="O32" s="70" t="str">
        <f>IF(入力フォーム!N6="","",入力フォーム!N6)</f>
        <v/>
      </c>
      <c r="P32" s="68" t="str">
        <f>IF(入力フォーム!O6="","",入力フォーム!O6)</f>
        <v/>
      </c>
      <c r="Q32" s="28" t="str">
        <f>IF(入力フォーム!P6="","",入力フォーム!P6)</f>
        <v/>
      </c>
      <c r="R32" s="213" t="str">
        <f>R6</f>
        <v>請求No.</v>
      </c>
      <c r="S32" s="222"/>
      <c r="T32" s="222"/>
      <c r="U32" s="222"/>
      <c r="V32" s="213">
        <f>入力フォーム!U6</f>
        <v>0</v>
      </c>
      <c r="W32" s="222"/>
      <c r="X32" s="222"/>
      <c r="Y32" s="214"/>
      <c r="Z32" s="36"/>
      <c r="AA32" s="36"/>
      <c r="AB32" s="36"/>
      <c r="AC32" s="150" t="s">
        <v>36</v>
      </c>
      <c r="AD32" s="151"/>
      <c r="AE32" s="211">
        <f>入力フォーム!Z6</f>
        <v>0</v>
      </c>
      <c r="AF32" s="211"/>
      <c r="AG32" s="211"/>
      <c r="AH32" s="211"/>
      <c r="AI32" s="211"/>
      <c r="AJ32" s="211"/>
      <c r="AK32" s="211"/>
      <c r="AL32" s="212"/>
    </row>
    <row r="33" spans="1:48" ht="21" customHeight="1" x14ac:dyDescent="0.45">
      <c r="A33" s="220" t="s">
        <v>4</v>
      </c>
      <c r="B33" s="221"/>
      <c r="C33" s="26" t="str">
        <f>入力フォーム!B7</f>
        <v>T</v>
      </c>
      <c r="D33" s="70" t="str">
        <f>IF(入力フォーム!C7="","",入力フォーム!C7)</f>
        <v/>
      </c>
      <c r="E33" s="68" t="str">
        <f>IF(入力フォーム!D7="","",入力フォーム!D7)</f>
        <v/>
      </c>
      <c r="F33" s="68" t="str">
        <f>IF(入力フォーム!E7="","",入力フォーム!E7)</f>
        <v/>
      </c>
      <c r="G33" s="68" t="str">
        <f>IF(入力フォーム!F7="","",入力フォーム!F7)</f>
        <v/>
      </c>
      <c r="H33" s="68" t="str">
        <f>IF(入力フォーム!G7="","",入力フォーム!G7)</f>
        <v/>
      </c>
      <c r="I33" s="68" t="str">
        <f>IF(入力フォーム!H7="","",入力フォーム!H7)</f>
        <v/>
      </c>
      <c r="J33" s="27" t="str">
        <f>IF(入力フォーム!I7="","",入力フォーム!I7)</f>
        <v/>
      </c>
      <c r="K33" s="220"/>
      <c r="L33" s="223"/>
      <c r="M33" s="223"/>
      <c r="N33" s="160"/>
      <c r="O33" s="160"/>
      <c r="P33" s="160"/>
      <c r="Q33" s="160"/>
      <c r="R33" s="160"/>
      <c r="S33" s="160"/>
      <c r="T33" s="160"/>
      <c r="U33" s="160"/>
      <c r="V33" s="160"/>
      <c r="W33" s="160"/>
      <c r="X33" s="160"/>
      <c r="Y33" s="161"/>
      <c r="Z33" s="36"/>
      <c r="AA33" s="36"/>
      <c r="AB33" s="36"/>
      <c r="AC33" s="150"/>
      <c r="AD33" s="151"/>
      <c r="AE33" s="211">
        <f>入力フォーム!Z7</f>
        <v>0</v>
      </c>
      <c r="AF33" s="211"/>
      <c r="AG33" s="211"/>
      <c r="AH33" s="211"/>
      <c r="AI33" s="211"/>
      <c r="AJ33" s="211"/>
      <c r="AK33" s="211"/>
      <c r="AL33" s="212"/>
      <c r="AV33" s="4">
        <v>0</v>
      </c>
    </row>
    <row r="34" spans="1:48" ht="21" customHeight="1" x14ac:dyDescent="0.45">
      <c r="A34" s="148" t="s">
        <v>37</v>
      </c>
      <c r="B34" s="149"/>
      <c r="C34" s="66" t="s">
        <v>5</v>
      </c>
      <c r="D34" s="73" t="str">
        <f>IF(入力フォーム!E8="","",入力フォーム!E8)</f>
        <v/>
      </c>
      <c r="E34" s="74" t="str">
        <f>IF(入力フォーム!F8="","",入力フォーム!F8)</f>
        <v/>
      </c>
      <c r="F34" s="74" t="str">
        <f>IF(入力フォーム!G8="","",入力フォーム!G8)</f>
        <v/>
      </c>
      <c r="G34" s="74" t="str">
        <f>IF(入力フォーム!H8="","",入力フォーム!H8)</f>
        <v/>
      </c>
      <c r="H34" s="74" t="str">
        <f>IF(入力フォーム!I8="","",入力フォーム!I8)</f>
        <v/>
      </c>
      <c r="I34" s="74" t="str">
        <f>IF(入力フォーム!J8="","",入力フォーム!J8)</f>
        <v/>
      </c>
      <c r="J34" s="74" t="str">
        <f>IF(入力フォーム!K8="","",入力フォーム!K8)</f>
        <v/>
      </c>
      <c r="K34" s="74" t="str">
        <f>IF(入力フォーム!L8="","",入力フォーム!L8)</f>
        <v/>
      </c>
      <c r="L34" s="74" t="str">
        <f>IF(入力フォーム!M8="","",入力フォーム!M8)</f>
        <v/>
      </c>
      <c r="M34" s="74" t="str">
        <f>IF(入力フォーム!N8="","",入力フォーム!N8)</f>
        <v/>
      </c>
      <c r="N34" s="74" t="str">
        <f>IF(入力フォーム!O8="","",入力フォーム!O8)</f>
        <v/>
      </c>
      <c r="O34" s="74" t="str">
        <f>IF(入力フォーム!P8="","",入力フォーム!P8)</f>
        <v/>
      </c>
      <c r="P34" s="76" t="str">
        <f>IF(入力フォーム!Q8="","",入力フォーム!Q8)</f>
        <v/>
      </c>
      <c r="Q34" s="148" t="s">
        <v>38</v>
      </c>
      <c r="R34" s="152"/>
      <c r="S34" s="152"/>
      <c r="T34" s="152"/>
      <c r="U34" s="152"/>
      <c r="V34" s="148"/>
      <c r="W34" s="152"/>
      <c r="X34" s="152"/>
      <c r="Y34" s="149"/>
      <c r="Z34" s="36"/>
      <c r="AA34" s="36"/>
      <c r="AB34" s="36"/>
      <c r="AC34" s="150" t="s">
        <v>6</v>
      </c>
      <c r="AD34" s="151"/>
      <c r="AE34" s="211">
        <f>入力フォーム!Z9</f>
        <v>0</v>
      </c>
      <c r="AF34" s="211"/>
      <c r="AG34" s="211"/>
      <c r="AH34" s="211"/>
      <c r="AI34" s="211"/>
      <c r="AJ34" s="211"/>
      <c r="AK34" s="211"/>
      <c r="AL34" s="212"/>
      <c r="AV34" s="4"/>
    </row>
    <row r="35" spans="1:48" ht="21" customHeight="1" x14ac:dyDescent="0.45">
      <c r="A35" s="213" t="s">
        <v>7</v>
      </c>
      <c r="B35" s="214"/>
      <c r="C35" s="215">
        <f>入力フォーム!B10</f>
        <v>0</v>
      </c>
      <c r="D35" s="215"/>
      <c r="E35" s="215"/>
      <c r="F35" s="215"/>
      <c r="G35" s="215"/>
      <c r="H35" s="215"/>
      <c r="I35" s="215"/>
      <c r="J35" s="215"/>
      <c r="K35" s="215"/>
      <c r="L35" s="215"/>
      <c r="M35" s="215"/>
      <c r="N35" s="215"/>
      <c r="O35" s="215"/>
      <c r="P35" s="215"/>
      <c r="Q35" s="215"/>
      <c r="R35" s="215"/>
      <c r="S35" s="215"/>
      <c r="T35" s="215"/>
      <c r="U35" s="215"/>
      <c r="V35" s="215"/>
      <c r="W35" s="215"/>
      <c r="X35" s="215"/>
      <c r="Y35" s="215"/>
      <c r="Z35" s="36"/>
      <c r="AA35" s="36"/>
      <c r="AB35" s="36"/>
      <c r="AC35" s="216" t="s">
        <v>35</v>
      </c>
      <c r="AD35" s="217"/>
      <c r="AE35" s="218">
        <f>入力フォーム!Z10</f>
        <v>0</v>
      </c>
      <c r="AF35" s="218"/>
      <c r="AG35" s="218"/>
      <c r="AH35" s="218"/>
      <c r="AI35" s="218"/>
      <c r="AJ35" s="218"/>
      <c r="AK35" s="218"/>
      <c r="AL35" s="219"/>
      <c r="AV35">
        <v>20</v>
      </c>
    </row>
    <row r="36" spans="1:48" ht="21" customHeight="1" thickBot="1" x14ac:dyDescent="0.5">
      <c r="A36" s="199" t="s">
        <v>59</v>
      </c>
      <c r="B36" s="199"/>
      <c r="C36" s="200">
        <f>入力フォーム!B11</f>
        <v>0</v>
      </c>
      <c r="D36" s="200"/>
      <c r="E36" s="200"/>
      <c r="F36" s="200"/>
      <c r="G36" s="48"/>
      <c r="H36" s="48"/>
      <c r="I36" s="48"/>
      <c r="J36" s="48"/>
      <c r="K36" s="48"/>
      <c r="L36" s="48"/>
      <c r="M36" s="48"/>
      <c r="N36" s="48"/>
      <c r="O36" s="48"/>
      <c r="P36" s="48"/>
      <c r="Q36" s="48"/>
      <c r="R36" s="48"/>
      <c r="S36" s="48"/>
      <c r="T36" s="48"/>
      <c r="U36" s="48"/>
      <c r="V36" s="48"/>
      <c r="W36" s="48"/>
      <c r="X36" s="48"/>
      <c r="Y36" s="48"/>
      <c r="Z36" s="36"/>
      <c r="AA36" s="36"/>
      <c r="AB36" s="36"/>
      <c r="AC36" s="201" t="s">
        <v>12</v>
      </c>
      <c r="AD36" s="202"/>
      <c r="AE36" s="202">
        <f>入力フォーム!Z11</f>
        <v>0</v>
      </c>
      <c r="AF36" s="202"/>
      <c r="AG36" s="202"/>
      <c r="AH36" s="202"/>
      <c r="AI36" s="34" t="s">
        <v>13</v>
      </c>
      <c r="AJ36" s="203">
        <f>入力フォーム!AD11</f>
        <v>0</v>
      </c>
      <c r="AK36" s="203"/>
      <c r="AL36" s="204"/>
      <c r="AV36">
        <v>31</v>
      </c>
    </row>
    <row r="37" spans="1:48" ht="21" customHeight="1" x14ac:dyDescent="0.45">
      <c r="A37" s="205"/>
      <c r="B37" s="205"/>
      <c r="C37" s="206"/>
      <c r="D37" s="206"/>
      <c r="E37" s="206"/>
      <c r="F37" s="206"/>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row>
    <row r="38" spans="1:48" x14ac:dyDescent="0.45">
      <c r="A38" s="17"/>
      <c r="B38" s="17"/>
      <c r="C38" s="17"/>
      <c r="D38" s="17"/>
      <c r="E38" s="17"/>
      <c r="F38" s="17"/>
      <c r="G38" s="17"/>
      <c r="H38" s="17"/>
      <c r="I38" s="17"/>
      <c r="J38" s="17"/>
      <c r="K38" s="17"/>
      <c r="L38" s="21"/>
      <c r="M38" s="17"/>
      <c r="N38" s="21" t="s">
        <v>50</v>
      </c>
      <c r="O38" s="17"/>
      <c r="P38" s="17"/>
      <c r="Q38" s="17"/>
      <c r="R38" s="17"/>
      <c r="S38" s="17"/>
      <c r="T38" s="17"/>
      <c r="U38" s="17"/>
      <c r="V38" s="17"/>
      <c r="W38" s="17"/>
      <c r="X38" s="17"/>
      <c r="Y38" s="17"/>
      <c r="Z38" s="17"/>
      <c r="AA38" s="17"/>
      <c r="AB38" s="17"/>
      <c r="AC38" s="17"/>
      <c r="AD38" s="17"/>
      <c r="AE38" s="17"/>
      <c r="AF38" s="17"/>
      <c r="AG38" s="17"/>
      <c r="AH38" s="17"/>
      <c r="AI38" s="17"/>
      <c r="AJ38" s="17"/>
      <c r="AK38" s="17"/>
      <c r="AL38" s="17"/>
    </row>
    <row r="39" spans="1:48" ht="21.6" customHeight="1" x14ac:dyDescent="0.45">
      <c r="A39" s="191" t="s">
        <v>9</v>
      </c>
      <c r="B39" s="192"/>
      <c r="C39" s="192"/>
      <c r="D39" s="193"/>
      <c r="E39" s="194">
        <f>入力フォーム!B15</f>
        <v>0</v>
      </c>
      <c r="F39" s="195"/>
      <c r="G39" s="195"/>
      <c r="H39" s="195"/>
      <c r="I39" s="195"/>
      <c r="J39" s="195"/>
      <c r="K39" s="195"/>
      <c r="L39" s="195"/>
      <c r="M39" s="195"/>
      <c r="N39" s="196"/>
      <c r="O39" s="17"/>
      <c r="P39" s="207"/>
      <c r="Q39" s="207"/>
      <c r="R39" s="207"/>
      <c r="S39" s="207"/>
      <c r="T39" s="207"/>
      <c r="U39" s="207"/>
      <c r="V39" s="207"/>
      <c r="W39" s="207"/>
      <c r="X39" s="207"/>
      <c r="Y39" s="207"/>
      <c r="Z39" s="207"/>
      <c r="AA39" s="208" t="s">
        <v>14</v>
      </c>
      <c r="AB39" s="209"/>
      <c r="AC39" s="209"/>
      <c r="AD39" s="209"/>
      <c r="AE39" s="209"/>
      <c r="AF39" s="210"/>
      <c r="AG39" s="207" t="s">
        <v>15</v>
      </c>
      <c r="AH39" s="207"/>
      <c r="AI39" s="207"/>
      <c r="AJ39" s="207" t="s">
        <v>16</v>
      </c>
      <c r="AK39" s="207"/>
      <c r="AL39" s="207"/>
    </row>
    <row r="40" spans="1:48" ht="21.6" customHeight="1" x14ac:dyDescent="0.45">
      <c r="A40" s="191" t="s">
        <v>49</v>
      </c>
      <c r="B40" s="192"/>
      <c r="C40" s="192"/>
      <c r="D40" s="193"/>
      <c r="E40" s="194">
        <f>入力フォーム!B16</f>
        <v>0</v>
      </c>
      <c r="F40" s="195"/>
      <c r="G40" s="195"/>
      <c r="H40" s="195"/>
      <c r="I40" s="195"/>
      <c r="J40" s="195"/>
      <c r="K40" s="195"/>
      <c r="L40" s="195"/>
      <c r="M40" s="195"/>
      <c r="N40" s="196"/>
      <c r="O40" s="17"/>
      <c r="P40" s="197" t="s">
        <v>17</v>
      </c>
      <c r="Q40" s="197"/>
      <c r="R40" s="197"/>
      <c r="S40" s="197"/>
      <c r="T40" s="197"/>
      <c r="U40" s="197"/>
      <c r="V40" s="197"/>
      <c r="W40" s="197"/>
      <c r="X40" s="197"/>
      <c r="Y40" s="197"/>
      <c r="Z40" s="197"/>
      <c r="AA40" s="184">
        <f>入力フォーム!X15</f>
        <v>0</v>
      </c>
      <c r="AB40" s="185"/>
      <c r="AC40" s="185"/>
      <c r="AD40" s="185"/>
      <c r="AE40" s="185"/>
      <c r="AF40" s="186"/>
      <c r="AG40" s="198">
        <f>入力フォーム!AA15</f>
        <v>0</v>
      </c>
      <c r="AH40" s="198"/>
      <c r="AI40" s="198"/>
      <c r="AJ40" s="198">
        <f>入力フォーム!AD15</f>
        <v>0</v>
      </c>
      <c r="AK40" s="198"/>
      <c r="AL40" s="198"/>
    </row>
    <row r="41" spans="1:48" ht="21.6" customHeight="1" x14ac:dyDescent="0.45">
      <c r="A41" s="191" t="s">
        <v>11</v>
      </c>
      <c r="B41" s="192"/>
      <c r="C41" s="192"/>
      <c r="D41" s="193"/>
      <c r="E41" s="194">
        <f>入力フォーム!B17</f>
        <v>0</v>
      </c>
      <c r="F41" s="195"/>
      <c r="G41" s="195"/>
      <c r="H41" s="195"/>
      <c r="I41" s="195"/>
      <c r="J41" s="195"/>
      <c r="K41" s="195"/>
      <c r="L41" s="195"/>
      <c r="M41" s="195"/>
      <c r="N41" s="196"/>
      <c r="O41" s="17"/>
      <c r="P41" s="173" t="s">
        <v>18</v>
      </c>
      <c r="Q41" s="173"/>
      <c r="R41" s="173"/>
      <c r="S41" s="173"/>
      <c r="T41" s="173"/>
      <c r="U41" s="173"/>
      <c r="V41" s="173"/>
      <c r="W41" s="173"/>
      <c r="X41" s="173"/>
      <c r="Y41" s="173"/>
      <c r="Z41" s="173"/>
      <c r="AA41" s="188">
        <f>入力フォーム!X16</f>
        <v>0</v>
      </c>
      <c r="AB41" s="189"/>
      <c r="AC41" s="189"/>
      <c r="AD41" s="189"/>
      <c r="AE41" s="189"/>
      <c r="AF41" s="190"/>
      <c r="AG41" s="165">
        <f>入力フォーム!AA16</f>
        <v>0</v>
      </c>
      <c r="AH41" s="165"/>
      <c r="AI41" s="165"/>
      <c r="AJ41" s="165">
        <f>入力フォーム!AD16</f>
        <v>0</v>
      </c>
      <c r="AK41" s="165"/>
      <c r="AL41" s="165"/>
    </row>
    <row r="42" spans="1:48" ht="21.6" customHeight="1" x14ac:dyDescent="0.45">
      <c r="A42" s="179"/>
      <c r="B42" s="179"/>
      <c r="C42" s="180"/>
      <c r="D42" s="181"/>
      <c r="E42" s="182"/>
      <c r="F42" s="182"/>
      <c r="G42" s="182"/>
      <c r="H42" s="182"/>
      <c r="I42" s="182"/>
      <c r="J42" s="182"/>
      <c r="K42" s="182"/>
      <c r="L42" s="182"/>
      <c r="M42" s="17"/>
      <c r="N42" s="17"/>
      <c r="O42" s="17"/>
      <c r="P42" s="183" t="s">
        <v>19</v>
      </c>
      <c r="Q42" s="183"/>
      <c r="R42" s="183"/>
      <c r="S42" s="183"/>
      <c r="T42" s="183"/>
      <c r="U42" s="183"/>
      <c r="V42" s="183"/>
      <c r="W42" s="183"/>
      <c r="X42" s="183"/>
      <c r="Y42" s="183"/>
      <c r="Z42" s="183"/>
      <c r="AA42" s="184">
        <f>入力フォーム!X17</f>
        <v>0</v>
      </c>
      <c r="AB42" s="185"/>
      <c r="AC42" s="185"/>
      <c r="AD42" s="185"/>
      <c r="AE42" s="185"/>
      <c r="AF42" s="186"/>
      <c r="AG42" s="187">
        <f>入力フォーム!AA17</f>
        <v>0</v>
      </c>
      <c r="AH42" s="187"/>
      <c r="AI42" s="187"/>
      <c r="AJ42" s="187">
        <f>入力フォーム!AD17</f>
        <v>0</v>
      </c>
      <c r="AK42" s="187"/>
      <c r="AL42" s="187"/>
    </row>
    <row r="43" spans="1:48" ht="21.6" customHeight="1" x14ac:dyDescent="0.45">
      <c r="A43" s="158" t="s">
        <v>39</v>
      </c>
      <c r="B43" s="158"/>
      <c r="C43" s="158"/>
      <c r="D43" s="158"/>
      <c r="E43" s="159">
        <f>E17</f>
        <v>0</v>
      </c>
      <c r="F43" s="160"/>
      <c r="G43" s="160"/>
      <c r="H43" s="160"/>
      <c r="I43" s="160"/>
      <c r="J43" s="160"/>
      <c r="K43" s="160"/>
      <c r="L43" s="160"/>
      <c r="M43" s="160"/>
      <c r="N43" s="161"/>
      <c r="O43" s="17"/>
      <c r="P43" s="173" t="s">
        <v>20</v>
      </c>
      <c r="Q43" s="173"/>
      <c r="R43" s="173"/>
      <c r="S43" s="173"/>
      <c r="T43" s="173"/>
      <c r="U43" s="173"/>
      <c r="V43" s="173"/>
      <c r="W43" s="173"/>
      <c r="X43" s="173"/>
      <c r="Y43" s="173"/>
      <c r="Z43" s="173"/>
      <c r="AA43" s="188">
        <f>入力フォーム!X18</f>
        <v>0</v>
      </c>
      <c r="AB43" s="189"/>
      <c r="AC43" s="189"/>
      <c r="AD43" s="189"/>
      <c r="AE43" s="189"/>
      <c r="AF43" s="190"/>
      <c r="AG43" s="165">
        <f>入力フォーム!AA18</f>
        <v>0</v>
      </c>
      <c r="AH43" s="165"/>
      <c r="AI43" s="165"/>
      <c r="AJ43" s="165">
        <f>入力フォーム!AD18</f>
        <v>0</v>
      </c>
      <c r="AK43" s="165"/>
      <c r="AL43" s="165"/>
    </row>
    <row r="44" spans="1:48" ht="21.6" customHeight="1" x14ac:dyDescent="0.45">
      <c r="A44" s="158" t="s">
        <v>40</v>
      </c>
      <c r="B44" s="158"/>
      <c r="C44" s="158"/>
      <c r="D44" s="158"/>
      <c r="E44" s="159">
        <f>E18</f>
        <v>0</v>
      </c>
      <c r="F44" s="160"/>
      <c r="G44" s="160"/>
      <c r="H44" s="160"/>
      <c r="I44" s="160"/>
      <c r="J44" s="160"/>
      <c r="K44" s="160"/>
      <c r="L44" s="160"/>
      <c r="M44" s="160"/>
      <c r="N44" s="161"/>
      <c r="O44" s="17"/>
      <c r="P44" s="166" t="s">
        <v>22</v>
      </c>
      <c r="Q44" s="166"/>
      <c r="R44" s="166"/>
      <c r="S44" s="166"/>
      <c r="T44" s="166"/>
      <c r="U44" s="166"/>
      <c r="V44" s="166"/>
      <c r="W44" s="166"/>
      <c r="X44" s="166"/>
      <c r="Y44" s="166"/>
      <c r="Z44" s="166"/>
      <c r="AA44" s="167">
        <f>入力フォーム!X21</f>
        <v>0</v>
      </c>
      <c r="AB44" s="168"/>
      <c r="AC44" s="168"/>
      <c r="AD44" s="168"/>
      <c r="AE44" s="168"/>
      <c r="AF44" s="169"/>
      <c r="AG44" s="170">
        <f>入力フォーム!AA21</f>
        <v>0</v>
      </c>
      <c r="AH44" s="170"/>
      <c r="AI44" s="170"/>
      <c r="AJ44" s="171">
        <f>入力フォーム!AD21</f>
        <v>0</v>
      </c>
      <c r="AK44" s="171"/>
      <c r="AL44" s="171"/>
    </row>
    <row r="45" spans="1:48" ht="21.6" customHeight="1" x14ac:dyDescent="0.45">
      <c r="A45" s="172" t="s">
        <v>43</v>
      </c>
      <c r="B45" s="158" t="s">
        <v>41</v>
      </c>
      <c r="C45" s="158"/>
      <c r="D45" s="158"/>
      <c r="E45" s="159">
        <f>E19</f>
        <v>0</v>
      </c>
      <c r="F45" s="160"/>
      <c r="G45" s="160"/>
      <c r="H45" s="160"/>
      <c r="I45" s="160"/>
      <c r="J45" s="160"/>
      <c r="K45" s="160"/>
      <c r="L45" s="160"/>
      <c r="M45" s="160"/>
      <c r="N45" s="161"/>
      <c r="O45" s="17"/>
      <c r="P45" s="173" t="s">
        <v>24</v>
      </c>
      <c r="Q45" s="173"/>
      <c r="R45" s="173"/>
      <c r="S45" s="173"/>
      <c r="T45" s="173"/>
      <c r="U45" s="173"/>
      <c r="V45" s="173"/>
      <c r="W45" s="173"/>
      <c r="X45" s="173"/>
      <c r="Y45" s="173"/>
      <c r="Z45" s="173"/>
      <c r="AA45" s="162">
        <f>入力フォーム!X24</f>
        <v>0</v>
      </c>
      <c r="AB45" s="163"/>
      <c r="AC45" s="163"/>
      <c r="AD45" s="163"/>
      <c r="AE45" s="163"/>
      <c r="AF45" s="164"/>
      <c r="AG45" s="156">
        <f>入力フォーム!AA24</f>
        <v>0</v>
      </c>
      <c r="AH45" s="156"/>
      <c r="AI45" s="156"/>
      <c r="AJ45" s="157">
        <f>入力フォーム!AD24</f>
        <v>0</v>
      </c>
      <c r="AK45" s="157"/>
      <c r="AL45" s="157"/>
    </row>
    <row r="46" spans="1:48" ht="21.6" customHeight="1" x14ac:dyDescent="0.45">
      <c r="A46" s="172"/>
      <c r="B46" s="158" t="s">
        <v>42</v>
      </c>
      <c r="C46" s="158"/>
      <c r="D46" s="158"/>
      <c r="E46" s="159">
        <f>E20</f>
        <v>0</v>
      </c>
      <c r="F46" s="160"/>
      <c r="G46" s="160"/>
      <c r="H46" s="160"/>
      <c r="I46" s="160"/>
      <c r="J46" s="160"/>
      <c r="K46" s="160"/>
      <c r="L46" s="160"/>
      <c r="M46" s="160"/>
      <c r="N46" s="161"/>
      <c r="O46" s="17"/>
      <c r="P46" s="174" t="s">
        <v>25</v>
      </c>
      <c r="Q46" s="174"/>
      <c r="R46" s="174"/>
      <c r="S46" s="174"/>
      <c r="T46" s="174"/>
      <c r="U46" s="174"/>
      <c r="V46" s="174"/>
      <c r="W46" s="174"/>
      <c r="X46" s="174"/>
      <c r="Y46" s="174"/>
      <c r="Z46" s="174"/>
      <c r="AA46" s="175">
        <f>入力フォーム!X25</f>
        <v>0</v>
      </c>
      <c r="AB46" s="176"/>
      <c r="AC46" s="176"/>
      <c r="AD46" s="176"/>
      <c r="AE46" s="176"/>
      <c r="AF46" s="177"/>
      <c r="AG46" s="178">
        <f>入力フォーム!AA25</f>
        <v>0</v>
      </c>
      <c r="AH46" s="178"/>
      <c r="AI46" s="178"/>
      <c r="AJ46" s="178">
        <f>入力フォーム!AD25</f>
        <v>0</v>
      </c>
      <c r="AK46" s="178"/>
      <c r="AL46" s="178"/>
    </row>
    <row r="47" spans="1:48" ht="21.6" customHeight="1" x14ac:dyDescent="0.45">
      <c r="A47" s="17" t="s">
        <v>44</v>
      </c>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21" t="s">
        <v>26</v>
      </c>
      <c r="AK47" s="153" t="e">
        <f>入力フォーム!AE26</f>
        <v>#DIV/0!</v>
      </c>
      <c r="AL47" s="153"/>
    </row>
    <row r="48" spans="1:48" ht="15" customHeight="1" x14ac:dyDescent="0.45">
      <c r="A48" s="17" t="s">
        <v>45</v>
      </c>
      <c r="B48" s="17"/>
      <c r="C48" s="17"/>
      <c r="D48" s="17"/>
      <c r="E48" s="17"/>
      <c r="F48" s="17"/>
      <c r="G48" s="17"/>
      <c r="H48" s="17"/>
      <c r="I48" s="17"/>
      <c r="J48" s="17"/>
      <c r="K48" s="17"/>
      <c r="L48" s="17"/>
      <c r="M48" s="17"/>
      <c r="N48" s="17"/>
      <c r="O48" s="17"/>
      <c r="P48" s="17"/>
      <c r="Q48" s="17"/>
      <c r="R48" s="17"/>
      <c r="S48" s="17"/>
      <c r="T48" s="17"/>
      <c r="U48" s="17"/>
      <c r="V48" s="17"/>
      <c r="W48" s="145" t="s">
        <v>68</v>
      </c>
      <c r="X48" s="146" t="s">
        <v>70</v>
      </c>
      <c r="Y48" s="146"/>
      <c r="Z48" s="146"/>
      <c r="AA48" s="146"/>
      <c r="AB48" s="146"/>
      <c r="AC48" s="146"/>
      <c r="AD48" s="146"/>
      <c r="AE48" s="146"/>
      <c r="AF48" s="145" t="s">
        <v>67</v>
      </c>
      <c r="AG48" s="146" t="s">
        <v>70</v>
      </c>
      <c r="AH48" s="146"/>
      <c r="AI48" s="146"/>
      <c r="AJ48" s="146"/>
      <c r="AK48" s="146"/>
      <c r="AL48" s="146"/>
    </row>
    <row r="49" spans="1:48" ht="31.2" customHeight="1" x14ac:dyDescent="0.45">
      <c r="A49" s="17"/>
      <c r="B49" s="17"/>
      <c r="C49" s="17"/>
      <c r="D49" s="17"/>
      <c r="E49" s="17"/>
      <c r="F49" s="17"/>
      <c r="G49" s="17"/>
      <c r="H49" s="17"/>
      <c r="I49" s="17"/>
      <c r="J49" s="17"/>
      <c r="K49" s="17"/>
      <c r="L49" s="17"/>
      <c r="M49" s="17"/>
      <c r="N49" s="17"/>
      <c r="O49" s="17"/>
      <c r="P49" s="17"/>
      <c r="Q49" s="17"/>
      <c r="R49" s="17"/>
      <c r="S49" s="17"/>
      <c r="T49" s="17"/>
      <c r="U49" s="17"/>
      <c r="V49" s="17"/>
      <c r="W49" s="145"/>
      <c r="X49" s="146"/>
      <c r="Y49" s="146"/>
      <c r="Z49" s="146"/>
      <c r="AA49" s="146"/>
      <c r="AB49" s="146"/>
      <c r="AC49" s="146"/>
      <c r="AD49" s="146"/>
      <c r="AE49" s="146"/>
      <c r="AF49" s="145"/>
      <c r="AG49" s="146"/>
      <c r="AH49" s="146"/>
      <c r="AI49" s="146"/>
      <c r="AJ49" s="146"/>
      <c r="AK49" s="146"/>
      <c r="AL49" s="146"/>
    </row>
    <row r="50" spans="1:48" x14ac:dyDescent="0.45">
      <c r="A50" s="23" t="s">
        <v>46</v>
      </c>
      <c r="B50" s="17"/>
      <c r="C50" s="17"/>
      <c r="D50" s="17"/>
      <c r="E50" s="17"/>
      <c r="F50" s="17"/>
      <c r="G50" s="17"/>
      <c r="H50" s="17"/>
      <c r="I50" s="17"/>
      <c r="J50" s="17"/>
      <c r="K50" s="17"/>
      <c r="L50" s="17"/>
      <c r="M50" s="17"/>
      <c r="N50" s="17"/>
      <c r="O50" s="17"/>
      <c r="P50" s="17"/>
      <c r="Q50" s="17"/>
      <c r="R50" s="17"/>
      <c r="S50" s="17"/>
      <c r="T50" s="17"/>
      <c r="U50" s="17"/>
      <c r="V50" s="17"/>
      <c r="W50" s="145"/>
      <c r="X50" s="146"/>
      <c r="Y50" s="146"/>
      <c r="Z50" s="146"/>
      <c r="AA50" s="146"/>
      <c r="AB50" s="146"/>
      <c r="AC50" s="146"/>
      <c r="AD50" s="146"/>
      <c r="AE50" s="146"/>
      <c r="AF50" s="145"/>
      <c r="AG50" s="146"/>
      <c r="AH50" s="146"/>
      <c r="AI50" s="146"/>
      <c r="AJ50" s="146"/>
      <c r="AK50" s="146"/>
      <c r="AL50" s="146"/>
    </row>
    <row r="51" spans="1:48" x14ac:dyDescent="0.45">
      <c r="A51" s="24" t="s">
        <v>53</v>
      </c>
      <c r="C51" s="17"/>
      <c r="D51" s="17"/>
      <c r="E51" s="17"/>
      <c r="F51" s="17"/>
      <c r="G51" s="17"/>
      <c r="H51" s="17"/>
      <c r="I51" s="17"/>
      <c r="J51" s="17"/>
      <c r="K51" s="17"/>
      <c r="L51" s="17"/>
      <c r="M51" s="17"/>
      <c r="N51" s="17"/>
      <c r="O51" s="17"/>
      <c r="P51" s="17"/>
      <c r="Q51" s="17"/>
      <c r="R51" s="17"/>
      <c r="S51" s="17"/>
      <c r="T51" s="17"/>
      <c r="U51" s="17"/>
      <c r="V51" s="17"/>
      <c r="W51" s="17"/>
      <c r="X51" s="17"/>
      <c r="Y51" s="17"/>
      <c r="AB51" s="17"/>
      <c r="AC51" s="17"/>
      <c r="AD51" s="17"/>
      <c r="AE51" s="17"/>
      <c r="AF51" s="17"/>
      <c r="AG51" s="17"/>
      <c r="AH51" s="17"/>
      <c r="AI51" s="17"/>
      <c r="AJ51" s="17"/>
      <c r="AK51" s="17"/>
      <c r="AL51" s="17"/>
    </row>
    <row r="52" spans="1:48" ht="28.2" customHeight="1" x14ac:dyDescent="0.45">
      <c r="A52" s="36"/>
      <c r="B52" s="147" t="s">
        <v>69</v>
      </c>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row>
    <row r="53" spans="1:48" x14ac:dyDescent="0.45">
      <c r="A53" s="36"/>
      <c r="B53" s="36"/>
      <c r="C53" s="36"/>
      <c r="D53" s="36"/>
      <c r="E53" s="36"/>
      <c r="F53" s="36"/>
      <c r="G53" s="36"/>
      <c r="H53" s="36"/>
      <c r="I53" s="36"/>
      <c r="J53" s="36"/>
      <c r="K53" s="36"/>
      <c r="L53" s="36"/>
      <c r="M53" s="151"/>
      <c r="N53" s="151"/>
      <c r="O53" s="151"/>
      <c r="P53" s="151"/>
      <c r="Q53" s="151"/>
      <c r="R53" s="151"/>
      <c r="S53" s="151"/>
      <c r="T53" s="151"/>
      <c r="U53" s="151"/>
      <c r="V53" s="35">
        <f>入力フォーム!L2</f>
        <v>0</v>
      </c>
      <c r="W53" s="35" t="s">
        <v>27</v>
      </c>
      <c r="X53" s="35">
        <f>入力フォーム!R2</f>
        <v>0</v>
      </c>
      <c r="Y53" s="35" t="s">
        <v>28</v>
      </c>
      <c r="Z53" s="35">
        <f>入力フォーム!V2</f>
        <v>0</v>
      </c>
      <c r="AA53" s="151" t="s">
        <v>66</v>
      </c>
      <c r="AB53" s="151"/>
      <c r="AC53" s="35">
        <f>入力フォーム!X2</f>
        <v>0</v>
      </c>
      <c r="AD53" s="154" t="s">
        <v>29</v>
      </c>
      <c r="AE53" s="154"/>
      <c r="AF53" s="37"/>
      <c r="AG53" s="36"/>
      <c r="AH53" s="36"/>
      <c r="AI53" s="36"/>
      <c r="AJ53" s="36"/>
      <c r="AK53" s="36"/>
      <c r="AL53" s="36"/>
    </row>
    <row r="54" spans="1:48" ht="13.8" customHeight="1" x14ac:dyDescent="0.45">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V54" s="3">
        <v>0</v>
      </c>
    </row>
    <row r="55" spans="1:48" ht="21" customHeight="1" thickBot="1" x14ac:dyDescent="0.5">
      <c r="A55" s="36"/>
      <c r="B55" s="36" t="s">
        <v>1</v>
      </c>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V55" s="3">
        <v>0.1</v>
      </c>
    </row>
    <row r="56" spans="1:48" ht="21" customHeight="1" x14ac:dyDescent="0.45">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8"/>
      <c r="AD56" s="32"/>
      <c r="AE56" s="32" t="s">
        <v>55</v>
      </c>
      <c r="AF56" s="155">
        <f>AF5</f>
        <v>0</v>
      </c>
      <c r="AG56" s="155"/>
      <c r="AH56" s="32"/>
      <c r="AI56" s="32"/>
      <c r="AJ56" s="32"/>
      <c r="AK56" s="32"/>
      <c r="AL56" s="33"/>
    </row>
    <row r="57" spans="1:48" ht="21" customHeight="1" x14ac:dyDescent="0.45">
      <c r="A57" s="220" t="s">
        <v>2</v>
      </c>
      <c r="B57" s="221"/>
      <c r="C57" s="26" t="str">
        <f>IF(入力フォーム!B6="","",入力フォーム!B6)</f>
        <v/>
      </c>
      <c r="D57" s="68" t="str">
        <f>IF(入力フォーム!C6="","",入力フォーム!C6)</f>
        <v/>
      </c>
      <c r="E57" s="68" t="str">
        <f>IF(入力フォーム!D6="","",入力フォーム!D6)</f>
        <v/>
      </c>
      <c r="F57" s="71" t="str">
        <f>IF(入力フォーム!E6="","",入力フォーム!E6)</f>
        <v/>
      </c>
      <c r="G57" s="70" t="str">
        <f>IF(入力フォーム!F6="","",入力フォーム!F6)</f>
        <v/>
      </c>
      <c r="H57" s="68" t="str">
        <f>IF(入力フォーム!G6="","",入力フォーム!G6)</f>
        <v/>
      </c>
      <c r="I57" s="68" t="str">
        <f>IF(入力フォーム!H6="","",入力フォーム!H6)</f>
        <v/>
      </c>
      <c r="J57" s="69" t="str">
        <f>IF(入力フォーム!I6="","",入力フォーム!I6)</f>
        <v/>
      </c>
      <c r="K57" s="72" t="str">
        <f>IF(入力フォーム!J6="","",入力フォーム!J6)</f>
        <v/>
      </c>
      <c r="L57" s="68" t="str">
        <f>IF(入力フォーム!K6="","",入力フォーム!K6)</f>
        <v/>
      </c>
      <c r="M57" s="69" t="str">
        <f>IF(入力フォーム!L6="","",入力フォーム!L6)</f>
        <v/>
      </c>
      <c r="N57" s="27" t="s">
        <v>3</v>
      </c>
      <c r="O57" s="70" t="str">
        <f>IF(入力フォーム!N6="","",入力フォーム!N6)</f>
        <v/>
      </c>
      <c r="P57" s="68" t="str">
        <f>IF(入力フォーム!O6="","",入力フォーム!O6)</f>
        <v/>
      </c>
      <c r="Q57" s="28" t="str">
        <f>IF(入力フォーム!P6="","",入力フォーム!P6)</f>
        <v/>
      </c>
      <c r="R57" s="213" t="str">
        <f>R6</f>
        <v>請求No.</v>
      </c>
      <c r="S57" s="222"/>
      <c r="T57" s="222"/>
      <c r="U57" s="222"/>
      <c r="V57" s="213">
        <f>入力フォーム!U6</f>
        <v>0</v>
      </c>
      <c r="W57" s="222"/>
      <c r="X57" s="222"/>
      <c r="Y57" s="214"/>
      <c r="Z57" s="36"/>
      <c r="AA57" s="36"/>
      <c r="AB57" s="36"/>
      <c r="AC57" s="150" t="s">
        <v>36</v>
      </c>
      <c r="AD57" s="151"/>
      <c r="AE57" s="211">
        <f>入力フォーム!Z6</f>
        <v>0</v>
      </c>
      <c r="AF57" s="211"/>
      <c r="AG57" s="211"/>
      <c r="AH57" s="211"/>
      <c r="AI57" s="211"/>
      <c r="AJ57" s="211"/>
      <c r="AK57" s="211"/>
      <c r="AL57" s="212"/>
    </row>
    <row r="58" spans="1:48" ht="21" customHeight="1" x14ac:dyDescent="0.45">
      <c r="A58" s="220" t="s">
        <v>4</v>
      </c>
      <c r="B58" s="221"/>
      <c r="C58" s="26" t="str">
        <f>入力フォーム!B7</f>
        <v>T</v>
      </c>
      <c r="D58" s="70" t="str">
        <f>IF(入力フォーム!C7="","",入力フォーム!C7)</f>
        <v/>
      </c>
      <c r="E58" s="68" t="str">
        <f>IF(入力フォーム!D7="","",入力フォーム!D7)</f>
        <v/>
      </c>
      <c r="F58" s="68" t="str">
        <f>IF(入力フォーム!E7="","",入力フォーム!E7)</f>
        <v/>
      </c>
      <c r="G58" s="68" t="str">
        <f>IF(入力フォーム!F7="","",入力フォーム!F7)</f>
        <v/>
      </c>
      <c r="H58" s="68" t="str">
        <f>IF(入力フォーム!G7="","",入力フォーム!G7)</f>
        <v/>
      </c>
      <c r="I58" s="68" t="str">
        <f>IF(入力フォーム!H7="","",入力フォーム!H7)</f>
        <v/>
      </c>
      <c r="J58" s="27" t="str">
        <f>IF(入力フォーム!I7="","",入力フォーム!I7)</f>
        <v/>
      </c>
      <c r="K58" s="220"/>
      <c r="L58" s="223"/>
      <c r="M58" s="223"/>
      <c r="N58" s="160"/>
      <c r="O58" s="160"/>
      <c r="P58" s="160"/>
      <c r="Q58" s="160"/>
      <c r="R58" s="160"/>
      <c r="S58" s="160"/>
      <c r="T58" s="160"/>
      <c r="U58" s="160"/>
      <c r="V58" s="160"/>
      <c r="W58" s="160"/>
      <c r="X58" s="160"/>
      <c r="Y58" s="161"/>
      <c r="Z58" s="36"/>
      <c r="AA58" s="36"/>
      <c r="AB58" s="36"/>
      <c r="AC58" s="150"/>
      <c r="AD58" s="151"/>
      <c r="AE58" s="211">
        <f>入力フォーム!Z7</f>
        <v>0</v>
      </c>
      <c r="AF58" s="211"/>
      <c r="AG58" s="211"/>
      <c r="AH58" s="211"/>
      <c r="AI58" s="211"/>
      <c r="AJ58" s="211"/>
      <c r="AK58" s="211"/>
      <c r="AL58" s="212"/>
      <c r="AV58" s="4">
        <v>0</v>
      </c>
    </row>
    <row r="59" spans="1:48" ht="21" customHeight="1" x14ac:dyDescent="0.45">
      <c r="A59" s="148" t="s">
        <v>37</v>
      </c>
      <c r="B59" s="149"/>
      <c r="C59" s="66" t="s">
        <v>5</v>
      </c>
      <c r="D59" s="73" t="str">
        <f>IF(入力フォーム!E8="","",入力フォーム!E8)</f>
        <v/>
      </c>
      <c r="E59" s="74" t="str">
        <f>IF(入力フォーム!F8="","",入力フォーム!F8)</f>
        <v/>
      </c>
      <c r="F59" s="74" t="str">
        <f>IF(入力フォーム!G8="","",入力フォーム!G8)</f>
        <v/>
      </c>
      <c r="G59" s="74" t="str">
        <f>IF(入力フォーム!H8="","",入力フォーム!H8)</f>
        <v/>
      </c>
      <c r="H59" s="74" t="str">
        <f>IF(入力フォーム!I8="","",入力フォーム!I8)</f>
        <v/>
      </c>
      <c r="I59" s="74" t="str">
        <f>IF(入力フォーム!J8="","",入力フォーム!J8)</f>
        <v/>
      </c>
      <c r="J59" s="74" t="str">
        <f>IF(入力フォーム!K8="","",入力フォーム!K8)</f>
        <v/>
      </c>
      <c r="K59" s="74" t="str">
        <f>IF(入力フォーム!L8="","",入力フォーム!L8)</f>
        <v/>
      </c>
      <c r="L59" s="74" t="str">
        <f>IF(入力フォーム!M8="","",入力フォーム!M8)</f>
        <v/>
      </c>
      <c r="M59" s="74" t="str">
        <f>IF(入力フォーム!N8="","",入力フォーム!N8)</f>
        <v/>
      </c>
      <c r="N59" s="74" t="str">
        <f>IF(入力フォーム!O8="","",入力フォーム!O8)</f>
        <v/>
      </c>
      <c r="O59" s="74" t="str">
        <f>IF(入力フォーム!P8="","",入力フォーム!P8)</f>
        <v/>
      </c>
      <c r="P59" s="76" t="str">
        <f>IF(入力フォーム!Q8="","",入力フォーム!Q8)</f>
        <v/>
      </c>
      <c r="Q59" s="148" t="s">
        <v>38</v>
      </c>
      <c r="R59" s="152"/>
      <c r="S59" s="152"/>
      <c r="T59" s="152"/>
      <c r="U59" s="152"/>
      <c r="V59" s="148"/>
      <c r="W59" s="152"/>
      <c r="X59" s="152"/>
      <c r="Y59" s="149"/>
      <c r="Z59" s="36"/>
      <c r="AA59" s="36"/>
      <c r="AB59" s="36"/>
      <c r="AC59" s="150" t="s">
        <v>6</v>
      </c>
      <c r="AD59" s="151"/>
      <c r="AE59" s="211">
        <f>入力フォーム!Z9</f>
        <v>0</v>
      </c>
      <c r="AF59" s="211"/>
      <c r="AG59" s="211"/>
      <c r="AH59" s="211"/>
      <c r="AI59" s="211"/>
      <c r="AJ59" s="211"/>
      <c r="AK59" s="211"/>
      <c r="AL59" s="212"/>
      <c r="AV59" s="4"/>
    </row>
    <row r="60" spans="1:48" ht="21" customHeight="1" x14ac:dyDescent="0.45">
      <c r="A60" s="213" t="s">
        <v>7</v>
      </c>
      <c r="B60" s="214"/>
      <c r="C60" s="215">
        <f>入力フォーム!B10</f>
        <v>0</v>
      </c>
      <c r="D60" s="215"/>
      <c r="E60" s="215"/>
      <c r="F60" s="215"/>
      <c r="G60" s="215"/>
      <c r="H60" s="215"/>
      <c r="I60" s="215"/>
      <c r="J60" s="215"/>
      <c r="K60" s="215"/>
      <c r="L60" s="215"/>
      <c r="M60" s="215"/>
      <c r="N60" s="215"/>
      <c r="O60" s="215"/>
      <c r="P60" s="215"/>
      <c r="Q60" s="215"/>
      <c r="R60" s="215"/>
      <c r="S60" s="215"/>
      <c r="T60" s="215"/>
      <c r="U60" s="215"/>
      <c r="V60" s="215"/>
      <c r="W60" s="215"/>
      <c r="X60" s="215"/>
      <c r="Y60" s="215"/>
      <c r="Z60" s="36"/>
      <c r="AA60" s="36"/>
      <c r="AB60" s="36"/>
      <c r="AC60" s="216" t="s">
        <v>35</v>
      </c>
      <c r="AD60" s="217"/>
      <c r="AE60" s="218">
        <f>入力フォーム!Z10</f>
        <v>0</v>
      </c>
      <c r="AF60" s="218"/>
      <c r="AG60" s="218"/>
      <c r="AH60" s="218"/>
      <c r="AI60" s="218"/>
      <c r="AJ60" s="218"/>
      <c r="AK60" s="218"/>
      <c r="AL60" s="219"/>
      <c r="AV60">
        <v>20</v>
      </c>
    </row>
    <row r="61" spans="1:48" ht="21" customHeight="1" thickBot="1" x14ac:dyDescent="0.5">
      <c r="A61" s="199" t="s">
        <v>59</v>
      </c>
      <c r="B61" s="199"/>
      <c r="C61" s="200">
        <f>入力フォーム!B11</f>
        <v>0</v>
      </c>
      <c r="D61" s="200"/>
      <c r="E61" s="200"/>
      <c r="F61" s="200"/>
      <c r="G61" s="48"/>
      <c r="H61" s="48"/>
      <c r="I61" s="48"/>
      <c r="J61" s="48"/>
      <c r="K61" s="48"/>
      <c r="L61" s="48"/>
      <c r="M61" s="48"/>
      <c r="N61" s="48"/>
      <c r="O61" s="48"/>
      <c r="P61" s="48"/>
      <c r="Q61" s="48"/>
      <c r="R61" s="48"/>
      <c r="S61" s="48"/>
      <c r="T61" s="48"/>
      <c r="U61" s="48"/>
      <c r="V61" s="48"/>
      <c r="W61" s="48"/>
      <c r="X61" s="48"/>
      <c r="Y61" s="48"/>
      <c r="Z61" s="36"/>
      <c r="AA61" s="36"/>
      <c r="AB61" s="36"/>
      <c r="AC61" s="201" t="s">
        <v>12</v>
      </c>
      <c r="AD61" s="202"/>
      <c r="AE61" s="202">
        <f>入力フォーム!Z11</f>
        <v>0</v>
      </c>
      <c r="AF61" s="202"/>
      <c r="AG61" s="202"/>
      <c r="AH61" s="202"/>
      <c r="AI61" s="34" t="s">
        <v>13</v>
      </c>
      <c r="AJ61" s="203">
        <f>入力フォーム!AD11</f>
        <v>0</v>
      </c>
      <c r="AK61" s="203"/>
      <c r="AL61" s="204"/>
      <c r="AV61">
        <v>31</v>
      </c>
    </row>
    <row r="62" spans="1:48" ht="21" customHeight="1" x14ac:dyDescent="0.45">
      <c r="A62" s="205"/>
      <c r="B62" s="205"/>
      <c r="C62" s="206"/>
      <c r="D62" s="206"/>
      <c r="E62" s="206"/>
      <c r="F62" s="206"/>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row>
    <row r="63" spans="1:48" x14ac:dyDescent="0.45">
      <c r="A63" s="17"/>
      <c r="B63" s="17"/>
      <c r="C63" s="17"/>
      <c r="D63" s="17"/>
      <c r="E63" s="17"/>
      <c r="F63" s="17"/>
      <c r="G63" s="17"/>
      <c r="H63" s="17"/>
      <c r="I63" s="17"/>
      <c r="J63" s="17"/>
      <c r="K63" s="17"/>
      <c r="L63" s="21"/>
      <c r="M63" s="17"/>
      <c r="N63" s="21" t="s">
        <v>50</v>
      </c>
      <c r="O63" s="17"/>
      <c r="P63" s="17"/>
      <c r="Q63" s="17"/>
      <c r="R63" s="17"/>
      <c r="S63" s="17"/>
      <c r="T63" s="17"/>
      <c r="U63" s="17"/>
      <c r="V63" s="17"/>
      <c r="W63" s="17"/>
      <c r="X63" s="17"/>
      <c r="Y63" s="17"/>
      <c r="Z63" s="17"/>
      <c r="AA63" s="17"/>
      <c r="AB63" s="17"/>
      <c r="AC63" s="17"/>
      <c r="AD63" s="17"/>
      <c r="AE63" s="17"/>
      <c r="AF63" s="17"/>
      <c r="AG63" s="17"/>
      <c r="AH63" s="17"/>
      <c r="AI63" s="17"/>
      <c r="AJ63" s="17"/>
      <c r="AK63" s="17"/>
      <c r="AL63" s="17"/>
    </row>
    <row r="64" spans="1:48" ht="21.6" customHeight="1" x14ac:dyDescent="0.45">
      <c r="A64" s="191" t="s">
        <v>9</v>
      </c>
      <c r="B64" s="192"/>
      <c r="C64" s="192"/>
      <c r="D64" s="193"/>
      <c r="E64" s="194">
        <f>入力フォーム!B15</f>
        <v>0</v>
      </c>
      <c r="F64" s="195"/>
      <c r="G64" s="195"/>
      <c r="H64" s="195"/>
      <c r="I64" s="195"/>
      <c r="J64" s="195"/>
      <c r="K64" s="195"/>
      <c r="L64" s="195"/>
      <c r="M64" s="195"/>
      <c r="N64" s="196"/>
      <c r="O64" s="17"/>
      <c r="P64" s="207"/>
      <c r="Q64" s="207"/>
      <c r="R64" s="207"/>
      <c r="S64" s="207"/>
      <c r="T64" s="207"/>
      <c r="U64" s="207"/>
      <c r="V64" s="207"/>
      <c r="W64" s="207"/>
      <c r="X64" s="207"/>
      <c r="Y64" s="207"/>
      <c r="Z64" s="207"/>
      <c r="AA64" s="208" t="s">
        <v>14</v>
      </c>
      <c r="AB64" s="209"/>
      <c r="AC64" s="209"/>
      <c r="AD64" s="209"/>
      <c r="AE64" s="209"/>
      <c r="AF64" s="210"/>
      <c r="AG64" s="207" t="s">
        <v>15</v>
      </c>
      <c r="AH64" s="207"/>
      <c r="AI64" s="207"/>
      <c r="AJ64" s="207" t="s">
        <v>16</v>
      </c>
      <c r="AK64" s="207"/>
      <c r="AL64" s="207"/>
    </row>
    <row r="65" spans="1:48" ht="21.6" customHeight="1" x14ac:dyDescent="0.45">
      <c r="A65" s="191" t="s">
        <v>49</v>
      </c>
      <c r="B65" s="192"/>
      <c r="C65" s="192"/>
      <c r="D65" s="193"/>
      <c r="E65" s="194">
        <f>入力フォーム!B16</f>
        <v>0</v>
      </c>
      <c r="F65" s="195"/>
      <c r="G65" s="195"/>
      <c r="H65" s="195"/>
      <c r="I65" s="195"/>
      <c r="J65" s="195"/>
      <c r="K65" s="195"/>
      <c r="L65" s="195"/>
      <c r="M65" s="195"/>
      <c r="N65" s="196"/>
      <c r="O65" s="17"/>
      <c r="P65" s="197" t="s">
        <v>17</v>
      </c>
      <c r="Q65" s="197"/>
      <c r="R65" s="197"/>
      <c r="S65" s="197"/>
      <c r="T65" s="197"/>
      <c r="U65" s="197"/>
      <c r="V65" s="197"/>
      <c r="W65" s="197"/>
      <c r="X65" s="197"/>
      <c r="Y65" s="197"/>
      <c r="Z65" s="197"/>
      <c r="AA65" s="184">
        <f>入力フォーム!X15</f>
        <v>0</v>
      </c>
      <c r="AB65" s="185"/>
      <c r="AC65" s="185"/>
      <c r="AD65" s="185"/>
      <c r="AE65" s="185"/>
      <c r="AF65" s="186"/>
      <c r="AG65" s="198">
        <f>入力フォーム!AA15</f>
        <v>0</v>
      </c>
      <c r="AH65" s="198"/>
      <c r="AI65" s="198"/>
      <c r="AJ65" s="198">
        <f>入力フォーム!AD15</f>
        <v>0</v>
      </c>
      <c r="AK65" s="198"/>
      <c r="AL65" s="198"/>
    </row>
    <row r="66" spans="1:48" ht="21.6" customHeight="1" x14ac:dyDescent="0.45">
      <c r="A66" s="191" t="s">
        <v>11</v>
      </c>
      <c r="B66" s="192"/>
      <c r="C66" s="192"/>
      <c r="D66" s="193"/>
      <c r="E66" s="194">
        <f>入力フォーム!B17</f>
        <v>0</v>
      </c>
      <c r="F66" s="195"/>
      <c r="G66" s="195"/>
      <c r="H66" s="195"/>
      <c r="I66" s="195"/>
      <c r="J66" s="195"/>
      <c r="K66" s="195"/>
      <c r="L66" s="195"/>
      <c r="M66" s="195"/>
      <c r="N66" s="196"/>
      <c r="O66" s="17"/>
      <c r="P66" s="173" t="s">
        <v>18</v>
      </c>
      <c r="Q66" s="173"/>
      <c r="R66" s="173"/>
      <c r="S66" s="173"/>
      <c r="T66" s="173"/>
      <c r="U66" s="173"/>
      <c r="V66" s="173"/>
      <c r="W66" s="173"/>
      <c r="X66" s="173"/>
      <c r="Y66" s="173"/>
      <c r="Z66" s="173"/>
      <c r="AA66" s="188">
        <f>入力フォーム!X16</f>
        <v>0</v>
      </c>
      <c r="AB66" s="189"/>
      <c r="AC66" s="189"/>
      <c r="AD66" s="189"/>
      <c r="AE66" s="189"/>
      <c r="AF66" s="190"/>
      <c r="AG66" s="165">
        <f>入力フォーム!AA16</f>
        <v>0</v>
      </c>
      <c r="AH66" s="165"/>
      <c r="AI66" s="165"/>
      <c r="AJ66" s="165">
        <f>入力フォーム!AD16</f>
        <v>0</v>
      </c>
      <c r="AK66" s="165"/>
      <c r="AL66" s="165"/>
    </row>
    <row r="67" spans="1:48" ht="21.6" customHeight="1" x14ac:dyDescent="0.45">
      <c r="A67" s="179"/>
      <c r="B67" s="179"/>
      <c r="C67" s="180"/>
      <c r="D67" s="181"/>
      <c r="E67" s="182"/>
      <c r="F67" s="182"/>
      <c r="G67" s="182"/>
      <c r="H67" s="182"/>
      <c r="I67" s="182"/>
      <c r="J67" s="182"/>
      <c r="K67" s="182"/>
      <c r="L67" s="182"/>
      <c r="M67" s="17"/>
      <c r="N67" s="17"/>
      <c r="O67" s="17"/>
      <c r="P67" s="183" t="s">
        <v>19</v>
      </c>
      <c r="Q67" s="183"/>
      <c r="R67" s="183"/>
      <c r="S67" s="183"/>
      <c r="T67" s="183"/>
      <c r="U67" s="183"/>
      <c r="V67" s="183"/>
      <c r="W67" s="183"/>
      <c r="X67" s="183"/>
      <c r="Y67" s="183"/>
      <c r="Z67" s="183"/>
      <c r="AA67" s="184">
        <f>入力フォーム!X17</f>
        <v>0</v>
      </c>
      <c r="AB67" s="185"/>
      <c r="AC67" s="185"/>
      <c r="AD67" s="185"/>
      <c r="AE67" s="185"/>
      <c r="AF67" s="186"/>
      <c r="AG67" s="187">
        <f>入力フォーム!AA17</f>
        <v>0</v>
      </c>
      <c r="AH67" s="187"/>
      <c r="AI67" s="187"/>
      <c r="AJ67" s="187">
        <f>入力フォーム!AD17</f>
        <v>0</v>
      </c>
      <c r="AK67" s="187"/>
      <c r="AL67" s="187"/>
    </row>
    <row r="68" spans="1:48" ht="21.6" customHeight="1" x14ac:dyDescent="0.45">
      <c r="A68" s="158" t="s">
        <v>39</v>
      </c>
      <c r="B68" s="158"/>
      <c r="C68" s="158"/>
      <c r="D68" s="158"/>
      <c r="E68" s="159">
        <f>E43</f>
        <v>0</v>
      </c>
      <c r="F68" s="160"/>
      <c r="G68" s="160"/>
      <c r="H68" s="160"/>
      <c r="I68" s="160"/>
      <c r="J68" s="160"/>
      <c r="K68" s="160"/>
      <c r="L68" s="160"/>
      <c r="M68" s="160"/>
      <c r="N68" s="161"/>
      <c r="O68" s="17"/>
      <c r="P68" s="173" t="s">
        <v>20</v>
      </c>
      <c r="Q68" s="173"/>
      <c r="R68" s="173"/>
      <c r="S68" s="173"/>
      <c r="T68" s="173"/>
      <c r="U68" s="173"/>
      <c r="V68" s="173"/>
      <c r="W68" s="173"/>
      <c r="X68" s="173"/>
      <c r="Y68" s="173"/>
      <c r="Z68" s="173"/>
      <c r="AA68" s="188">
        <f>入力フォーム!X18</f>
        <v>0</v>
      </c>
      <c r="AB68" s="189"/>
      <c r="AC68" s="189"/>
      <c r="AD68" s="189"/>
      <c r="AE68" s="189"/>
      <c r="AF68" s="190"/>
      <c r="AG68" s="165">
        <f>入力フォーム!AA18</f>
        <v>0</v>
      </c>
      <c r="AH68" s="165"/>
      <c r="AI68" s="165"/>
      <c r="AJ68" s="165">
        <f>入力フォーム!AD18</f>
        <v>0</v>
      </c>
      <c r="AK68" s="165"/>
      <c r="AL68" s="165"/>
    </row>
    <row r="69" spans="1:48" ht="21.6" customHeight="1" x14ac:dyDescent="0.45">
      <c r="A69" s="158" t="s">
        <v>40</v>
      </c>
      <c r="B69" s="158"/>
      <c r="C69" s="158"/>
      <c r="D69" s="158"/>
      <c r="E69" s="159">
        <f>E44</f>
        <v>0</v>
      </c>
      <c r="F69" s="160"/>
      <c r="G69" s="160"/>
      <c r="H69" s="160"/>
      <c r="I69" s="160"/>
      <c r="J69" s="160"/>
      <c r="K69" s="160"/>
      <c r="L69" s="160"/>
      <c r="M69" s="160"/>
      <c r="N69" s="161"/>
      <c r="O69" s="17"/>
      <c r="P69" s="166" t="s">
        <v>22</v>
      </c>
      <c r="Q69" s="166"/>
      <c r="R69" s="166"/>
      <c r="S69" s="166"/>
      <c r="T69" s="166"/>
      <c r="U69" s="166"/>
      <c r="V69" s="166"/>
      <c r="W69" s="166"/>
      <c r="X69" s="166"/>
      <c r="Y69" s="166"/>
      <c r="Z69" s="166"/>
      <c r="AA69" s="167">
        <f>入力フォーム!X21</f>
        <v>0</v>
      </c>
      <c r="AB69" s="168"/>
      <c r="AC69" s="168"/>
      <c r="AD69" s="168"/>
      <c r="AE69" s="168"/>
      <c r="AF69" s="169"/>
      <c r="AG69" s="170">
        <f>入力フォーム!AA21</f>
        <v>0</v>
      </c>
      <c r="AH69" s="170"/>
      <c r="AI69" s="170"/>
      <c r="AJ69" s="171">
        <f>入力フォーム!AD21</f>
        <v>0</v>
      </c>
      <c r="AK69" s="171"/>
      <c r="AL69" s="171"/>
    </row>
    <row r="70" spans="1:48" ht="21.6" customHeight="1" x14ac:dyDescent="0.45">
      <c r="A70" s="172" t="s">
        <v>43</v>
      </c>
      <c r="B70" s="158" t="s">
        <v>41</v>
      </c>
      <c r="C70" s="158"/>
      <c r="D70" s="158"/>
      <c r="E70" s="159">
        <f>E45</f>
        <v>0</v>
      </c>
      <c r="F70" s="160"/>
      <c r="G70" s="160"/>
      <c r="H70" s="160"/>
      <c r="I70" s="160"/>
      <c r="J70" s="160"/>
      <c r="K70" s="160"/>
      <c r="L70" s="160"/>
      <c r="M70" s="160"/>
      <c r="N70" s="161"/>
      <c r="O70" s="17"/>
      <c r="P70" s="173" t="s">
        <v>24</v>
      </c>
      <c r="Q70" s="173"/>
      <c r="R70" s="173"/>
      <c r="S70" s="173"/>
      <c r="T70" s="173"/>
      <c r="U70" s="173"/>
      <c r="V70" s="173"/>
      <c r="W70" s="173"/>
      <c r="X70" s="173"/>
      <c r="Y70" s="173"/>
      <c r="Z70" s="173"/>
      <c r="AA70" s="162">
        <f>入力フォーム!X24</f>
        <v>0</v>
      </c>
      <c r="AB70" s="163"/>
      <c r="AC70" s="163"/>
      <c r="AD70" s="163"/>
      <c r="AE70" s="163"/>
      <c r="AF70" s="164"/>
      <c r="AG70" s="156">
        <f>入力フォーム!AA24</f>
        <v>0</v>
      </c>
      <c r="AH70" s="156"/>
      <c r="AI70" s="156"/>
      <c r="AJ70" s="157">
        <f>入力フォーム!AD24</f>
        <v>0</v>
      </c>
      <c r="AK70" s="157"/>
      <c r="AL70" s="157"/>
    </row>
    <row r="71" spans="1:48" ht="21.6" customHeight="1" x14ac:dyDescent="0.45">
      <c r="A71" s="172"/>
      <c r="B71" s="158" t="s">
        <v>42</v>
      </c>
      <c r="C71" s="158"/>
      <c r="D71" s="158"/>
      <c r="E71" s="159">
        <f>E46</f>
        <v>0</v>
      </c>
      <c r="F71" s="160"/>
      <c r="G71" s="160"/>
      <c r="H71" s="160"/>
      <c r="I71" s="160"/>
      <c r="J71" s="160"/>
      <c r="K71" s="160"/>
      <c r="L71" s="160"/>
      <c r="M71" s="160"/>
      <c r="N71" s="161"/>
      <c r="O71" s="17"/>
      <c r="P71" s="174" t="s">
        <v>25</v>
      </c>
      <c r="Q71" s="174"/>
      <c r="R71" s="174"/>
      <c r="S71" s="174"/>
      <c r="T71" s="174"/>
      <c r="U71" s="174"/>
      <c r="V71" s="174"/>
      <c r="W71" s="174"/>
      <c r="X71" s="174"/>
      <c r="Y71" s="174"/>
      <c r="Z71" s="174"/>
      <c r="AA71" s="175">
        <f>入力フォーム!X25</f>
        <v>0</v>
      </c>
      <c r="AB71" s="176"/>
      <c r="AC71" s="176"/>
      <c r="AD71" s="176"/>
      <c r="AE71" s="176"/>
      <c r="AF71" s="177"/>
      <c r="AG71" s="178">
        <f>入力フォーム!AA25</f>
        <v>0</v>
      </c>
      <c r="AH71" s="178"/>
      <c r="AI71" s="178"/>
      <c r="AJ71" s="178">
        <f>入力フォーム!AD25</f>
        <v>0</v>
      </c>
      <c r="AK71" s="178"/>
      <c r="AL71" s="178"/>
    </row>
    <row r="72" spans="1:48" ht="21.6" customHeight="1" x14ac:dyDescent="0.45">
      <c r="A72" s="17" t="s">
        <v>44</v>
      </c>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21" t="s">
        <v>26</v>
      </c>
      <c r="AK72" s="153" t="e">
        <f>入力フォーム!AE26</f>
        <v>#DIV/0!</v>
      </c>
      <c r="AL72" s="153"/>
    </row>
    <row r="73" spans="1:48" ht="15" customHeight="1" x14ac:dyDescent="0.45">
      <c r="A73" s="17" t="s">
        <v>45</v>
      </c>
      <c r="B73" s="17"/>
      <c r="C73" s="17"/>
      <c r="D73" s="17"/>
      <c r="E73" s="17"/>
      <c r="F73" s="17"/>
      <c r="G73" s="17"/>
      <c r="H73" s="17"/>
      <c r="I73" s="17"/>
      <c r="J73" s="17"/>
      <c r="K73" s="17"/>
      <c r="L73" s="17"/>
      <c r="M73" s="17"/>
      <c r="N73" s="17"/>
      <c r="O73" s="17"/>
      <c r="P73" s="17"/>
      <c r="Q73" s="17"/>
      <c r="R73" s="17"/>
      <c r="S73" s="17"/>
      <c r="T73" s="17"/>
      <c r="U73" s="17"/>
      <c r="V73" s="17"/>
      <c r="W73" s="145" t="s">
        <v>68</v>
      </c>
      <c r="X73" s="146" t="s">
        <v>70</v>
      </c>
      <c r="Y73" s="146"/>
      <c r="Z73" s="146"/>
      <c r="AA73" s="146"/>
      <c r="AB73" s="146"/>
      <c r="AC73" s="146"/>
      <c r="AD73" s="146"/>
      <c r="AE73" s="146"/>
      <c r="AF73" s="145" t="s">
        <v>67</v>
      </c>
      <c r="AG73" s="146" t="s">
        <v>70</v>
      </c>
      <c r="AH73" s="146"/>
      <c r="AI73" s="146"/>
      <c r="AJ73" s="146"/>
      <c r="AK73" s="146"/>
      <c r="AL73" s="146"/>
    </row>
    <row r="74" spans="1:48" ht="31.2" customHeight="1" x14ac:dyDescent="0.45">
      <c r="A74" s="17"/>
      <c r="B74" s="17"/>
      <c r="C74" s="17"/>
      <c r="D74" s="17"/>
      <c r="E74" s="17"/>
      <c r="F74" s="17"/>
      <c r="G74" s="17"/>
      <c r="H74" s="17"/>
      <c r="I74" s="17"/>
      <c r="J74" s="17"/>
      <c r="K74" s="17"/>
      <c r="L74" s="17"/>
      <c r="M74" s="17"/>
      <c r="N74" s="17"/>
      <c r="O74" s="17"/>
      <c r="P74" s="17"/>
      <c r="Q74" s="17"/>
      <c r="R74" s="17"/>
      <c r="S74" s="17"/>
      <c r="T74" s="17"/>
      <c r="U74" s="17"/>
      <c r="V74" s="17"/>
      <c r="W74" s="145"/>
      <c r="X74" s="146"/>
      <c r="Y74" s="146"/>
      <c r="Z74" s="146"/>
      <c r="AA74" s="146"/>
      <c r="AB74" s="146"/>
      <c r="AC74" s="146"/>
      <c r="AD74" s="146"/>
      <c r="AE74" s="146"/>
      <c r="AF74" s="145"/>
      <c r="AG74" s="146"/>
      <c r="AH74" s="146"/>
      <c r="AI74" s="146"/>
      <c r="AJ74" s="146"/>
      <c r="AK74" s="146"/>
      <c r="AL74" s="146"/>
    </row>
    <row r="75" spans="1:48" x14ac:dyDescent="0.45">
      <c r="A75" s="23" t="s">
        <v>46</v>
      </c>
      <c r="B75" s="17"/>
      <c r="C75" s="17"/>
      <c r="D75" s="17"/>
      <c r="E75" s="17"/>
      <c r="F75" s="17"/>
      <c r="G75" s="17"/>
      <c r="H75" s="17"/>
      <c r="I75" s="17"/>
      <c r="J75" s="17"/>
      <c r="K75" s="17"/>
      <c r="L75" s="17"/>
      <c r="M75" s="17"/>
      <c r="N75" s="17"/>
      <c r="O75" s="17"/>
      <c r="P75" s="17"/>
      <c r="Q75" s="17"/>
      <c r="R75" s="17"/>
      <c r="S75" s="17"/>
      <c r="T75" s="17"/>
      <c r="U75" s="17"/>
      <c r="V75" s="17"/>
      <c r="W75" s="145"/>
      <c r="X75" s="146"/>
      <c r="Y75" s="146"/>
      <c r="Z75" s="146"/>
      <c r="AA75" s="146"/>
      <c r="AB75" s="146"/>
      <c r="AC75" s="146"/>
      <c r="AD75" s="146"/>
      <c r="AE75" s="146"/>
      <c r="AF75" s="145"/>
      <c r="AG75" s="146"/>
      <c r="AH75" s="146"/>
      <c r="AI75" s="146"/>
      <c r="AJ75" s="146"/>
      <c r="AK75" s="146"/>
      <c r="AL75" s="146"/>
    </row>
    <row r="76" spans="1:48" x14ac:dyDescent="0.45">
      <c r="A76" s="24" t="s">
        <v>53</v>
      </c>
      <c r="C76" s="17"/>
      <c r="D76" s="17"/>
      <c r="E76" s="17"/>
      <c r="F76" s="17"/>
      <c r="G76" s="17"/>
      <c r="H76" s="17"/>
      <c r="I76" s="17"/>
      <c r="J76" s="17"/>
      <c r="K76" s="17"/>
      <c r="L76" s="17"/>
      <c r="M76" s="17"/>
      <c r="N76" s="17"/>
      <c r="O76" s="17"/>
      <c r="P76" s="17"/>
      <c r="Q76" s="17"/>
      <c r="R76" s="17"/>
      <c r="S76" s="17"/>
      <c r="T76" s="17"/>
      <c r="U76" s="17"/>
      <c r="V76" s="17"/>
      <c r="W76" s="17"/>
      <c r="X76" s="17"/>
      <c r="Y76" s="17"/>
      <c r="AB76" s="17"/>
      <c r="AC76" s="17"/>
      <c r="AD76" s="17"/>
      <c r="AE76" s="17"/>
      <c r="AF76" s="17"/>
      <c r="AG76" s="17"/>
      <c r="AH76" s="17"/>
      <c r="AI76" s="17"/>
      <c r="AJ76" s="17"/>
      <c r="AK76" s="17"/>
      <c r="AL76" s="17"/>
    </row>
    <row r="77" spans="1:48" ht="28.2" customHeight="1" x14ac:dyDescent="0.45">
      <c r="A77" s="36"/>
      <c r="B77" s="147" t="s">
        <v>52</v>
      </c>
      <c r="C77" s="147"/>
      <c r="D77" s="147"/>
      <c r="E77" s="147"/>
      <c r="F77" s="147"/>
      <c r="G77" s="147"/>
      <c r="H77" s="147"/>
      <c r="I77" s="147"/>
      <c r="J77" s="147"/>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row>
    <row r="78" spans="1:48" x14ac:dyDescent="0.45">
      <c r="A78" s="36"/>
      <c r="B78" s="36"/>
      <c r="C78" s="36"/>
      <c r="D78" s="36"/>
      <c r="E78" s="36"/>
      <c r="F78" s="36"/>
      <c r="G78" s="36"/>
      <c r="H78" s="36"/>
      <c r="I78" s="36"/>
      <c r="J78" s="36"/>
      <c r="K78" s="36"/>
      <c r="L78" s="36"/>
      <c r="M78" s="151"/>
      <c r="N78" s="151"/>
      <c r="O78" s="151"/>
      <c r="P78" s="151"/>
      <c r="Q78" s="151"/>
      <c r="R78" s="151"/>
      <c r="S78" s="151"/>
      <c r="T78" s="151"/>
      <c r="U78" s="151"/>
      <c r="V78" s="35">
        <f>入力フォーム!L2</f>
        <v>0</v>
      </c>
      <c r="W78" s="35" t="s">
        <v>27</v>
      </c>
      <c r="X78" s="35">
        <f>入力フォーム!R2</f>
        <v>0</v>
      </c>
      <c r="Y78" s="35" t="s">
        <v>28</v>
      </c>
      <c r="Z78" s="35">
        <f>入力フォーム!V2</f>
        <v>0</v>
      </c>
      <c r="AA78" s="151" t="s">
        <v>66</v>
      </c>
      <c r="AB78" s="151"/>
      <c r="AC78" s="35">
        <f>入力フォーム!X2</f>
        <v>0</v>
      </c>
      <c r="AD78" s="154" t="s">
        <v>29</v>
      </c>
      <c r="AE78" s="154"/>
      <c r="AF78" s="37"/>
      <c r="AG78" s="36"/>
      <c r="AH78" s="36"/>
      <c r="AI78" s="36"/>
      <c r="AJ78" s="36"/>
      <c r="AK78" s="36"/>
      <c r="AL78" s="36"/>
    </row>
    <row r="79" spans="1:48" ht="13.8" customHeight="1" x14ac:dyDescent="0.45">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V79" s="3">
        <v>0</v>
      </c>
    </row>
    <row r="80" spans="1:48" ht="21" customHeight="1" thickBot="1" x14ac:dyDescent="0.5">
      <c r="A80" s="36"/>
      <c r="B80" s="36" t="s">
        <v>1</v>
      </c>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V80" s="3">
        <v>0.1</v>
      </c>
    </row>
    <row r="81" spans="1:48" ht="19.8" customHeight="1" x14ac:dyDescent="0.45">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8"/>
      <c r="AD81" s="32"/>
      <c r="AE81" s="32" t="s">
        <v>55</v>
      </c>
      <c r="AF81" s="155">
        <f>入力フォーム!AA5</f>
        <v>0</v>
      </c>
      <c r="AG81" s="155"/>
      <c r="AH81" s="32"/>
      <c r="AI81" s="32"/>
      <c r="AJ81" s="32"/>
      <c r="AK81" s="32"/>
      <c r="AL81" s="33"/>
    </row>
    <row r="82" spans="1:48" ht="21" customHeight="1" x14ac:dyDescent="0.45">
      <c r="A82" s="220" t="s">
        <v>2</v>
      </c>
      <c r="B82" s="221"/>
      <c r="C82" s="26" t="str">
        <f>IF(入力フォーム!B6="","",入力フォーム!B6)</f>
        <v/>
      </c>
      <c r="D82" s="68" t="str">
        <f>IF(入力フォーム!C6="","",入力フォーム!C6)</f>
        <v/>
      </c>
      <c r="E82" s="68" t="str">
        <f>IF(入力フォーム!D6="","",入力フォーム!D6)</f>
        <v/>
      </c>
      <c r="F82" s="71" t="str">
        <f>IF(入力フォーム!E6="","",入力フォーム!E6)</f>
        <v/>
      </c>
      <c r="G82" s="70" t="str">
        <f>IF(入力フォーム!F6="","",入力フォーム!F6)</f>
        <v/>
      </c>
      <c r="H82" s="68" t="str">
        <f>IF(入力フォーム!G6="","",入力フォーム!G6)</f>
        <v/>
      </c>
      <c r="I82" s="68" t="str">
        <f>IF(入力フォーム!H6="","",入力フォーム!H6)</f>
        <v/>
      </c>
      <c r="J82" s="69" t="str">
        <f>IF(入力フォーム!I6="","",入力フォーム!I6)</f>
        <v/>
      </c>
      <c r="K82" s="72" t="str">
        <f>IF(入力フォーム!J6="","",入力フォーム!J6)</f>
        <v/>
      </c>
      <c r="L82" s="68" t="str">
        <f>IF(入力フォーム!K6="","",入力フォーム!K6)</f>
        <v/>
      </c>
      <c r="M82" s="69" t="str">
        <f>IF(入力フォーム!L6="","",入力フォーム!L6)</f>
        <v/>
      </c>
      <c r="N82" s="27" t="s">
        <v>3</v>
      </c>
      <c r="O82" s="70" t="str">
        <f>IF(入力フォーム!N6="","",入力フォーム!N6)</f>
        <v/>
      </c>
      <c r="P82" s="68" t="str">
        <f>IF(入力フォーム!O6="","",入力フォーム!O6)</f>
        <v/>
      </c>
      <c r="Q82" s="28" t="str">
        <f>IF(入力フォーム!P6="","",入力フォーム!P6)</f>
        <v/>
      </c>
      <c r="R82" s="213" t="str">
        <f>R6</f>
        <v>請求No.</v>
      </c>
      <c r="S82" s="222"/>
      <c r="T82" s="222"/>
      <c r="U82" s="222"/>
      <c r="V82" s="213">
        <f>入力フォーム!U6</f>
        <v>0</v>
      </c>
      <c r="W82" s="222"/>
      <c r="X82" s="222"/>
      <c r="Y82" s="214"/>
      <c r="Z82" s="36"/>
      <c r="AA82" s="36"/>
      <c r="AB82" s="36"/>
      <c r="AC82" s="150" t="s">
        <v>36</v>
      </c>
      <c r="AD82" s="151"/>
      <c r="AE82" s="211">
        <f>入力フォーム!Z6</f>
        <v>0</v>
      </c>
      <c r="AF82" s="211"/>
      <c r="AG82" s="211"/>
      <c r="AH82" s="211"/>
      <c r="AI82" s="211"/>
      <c r="AJ82" s="211"/>
      <c r="AK82" s="211"/>
      <c r="AL82" s="212"/>
    </row>
    <row r="83" spans="1:48" ht="21" customHeight="1" x14ac:dyDescent="0.45">
      <c r="A83" s="220" t="s">
        <v>4</v>
      </c>
      <c r="B83" s="221"/>
      <c r="C83" s="26" t="str">
        <f>入力フォーム!B7</f>
        <v>T</v>
      </c>
      <c r="D83" s="70" t="str">
        <f>IF(入力フォーム!C7="","",入力フォーム!C7)</f>
        <v/>
      </c>
      <c r="E83" s="68" t="str">
        <f>IF(入力フォーム!D7="","",入力フォーム!D7)</f>
        <v/>
      </c>
      <c r="F83" s="68" t="str">
        <f>IF(入力フォーム!E7="","",入力フォーム!E7)</f>
        <v/>
      </c>
      <c r="G83" s="68" t="str">
        <f>IF(入力フォーム!F7="","",入力フォーム!F7)</f>
        <v/>
      </c>
      <c r="H83" s="68" t="str">
        <f>IF(入力フォーム!G7="","",入力フォーム!G7)</f>
        <v/>
      </c>
      <c r="I83" s="68" t="str">
        <f>IF(入力フォーム!H7="","",入力フォーム!H7)</f>
        <v/>
      </c>
      <c r="J83" s="27" t="str">
        <f>IF(入力フォーム!I7="","",入力フォーム!I7)</f>
        <v/>
      </c>
      <c r="K83" s="220"/>
      <c r="L83" s="223"/>
      <c r="M83" s="223"/>
      <c r="N83" s="160"/>
      <c r="O83" s="160"/>
      <c r="P83" s="160"/>
      <c r="Q83" s="160"/>
      <c r="R83" s="160"/>
      <c r="S83" s="160"/>
      <c r="T83" s="160"/>
      <c r="U83" s="160"/>
      <c r="V83" s="160"/>
      <c r="W83" s="160"/>
      <c r="X83" s="160"/>
      <c r="Y83" s="161"/>
      <c r="Z83" s="36"/>
      <c r="AA83" s="36"/>
      <c r="AB83" s="36"/>
      <c r="AC83" s="150"/>
      <c r="AD83" s="151"/>
      <c r="AE83" s="211">
        <f>入力フォーム!Z7</f>
        <v>0</v>
      </c>
      <c r="AF83" s="211"/>
      <c r="AG83" s="211"/>
      <c r="AH83" s="211"/>
      <c r="AI83" s="211"/>
      <c r="AJ83" s="211"/>
      <c r="AK83" s="211"/>
      <c r="AL83" s="212"/>
      <c r="AV83" s="4">
        <v>0</v>
      </c>
    </row>
    <row r="84" spans="1:48" ht="21" customHeight="1" x14ac:dyDescent="0.45">
      <c r="A84" s="148" t="s">
        <v>37</v>
      </c>
      <c r="B84" s="149"/>
      <c r="C84" s="67" t="s">
        <v>5</v>
      </c>
      <c r="D84" s="73" t="str">
        <f>IF(入力フォーム!E8="","",入力フォーム!E8)</f>
        <v/>
      </c>
      <c r="E84" s="74" t="str">
        <f>IF(入力フォーム!F8="","",入力フォーム!F8)</f>
        <v/>
      </c>
      <c r="F84" s="74" t="str">
        <f>IF(入力フォーム!G8="","",入力フォーム!G8)</f>
        <v/>
      </c>
      <c r="G84" s="74" t="str">
        <f>IF(入力フォーム!H8="","",入力フォーム!H8)</f>
        <v/>
      </c>
      <c r="H84" s="74" t="str">
        <f>IF(入力フォーム!I8="","",入力フォーム!I8)</f>
        <v/>
      </c>
      <c r="I84" s="74" t="str">
        <f>IF(入力フォーム!J8="","",入力フォーム!J8)</f>
        <v/>
      </c>
      <c r="J84" s="74" t="str">
        <f>IF(入力フォーム!K8="","",入力フォーム!K8)</f>
        <v/>
      </c>
      <c r="K84" s="74" t="str">
        <f>IF(入力フォーム!L8="","",入力フォーム!L8)</f>
        <v/>
      </c>
      <c r="L84" s="74" t="str">
        <f>IF(入力フォーム!M8="","",入力フォーム!M8)</f>
        <v/>
      </c>
      <c r="M84" s="74" t="str">
        <f>IF(入力フォーム!N8="","",入力フォーム!N8)</f>
        <v/>
      </c>
      <c r="N84" s="74" t="str">
        <f>IF(入力フォーム!O8="","",入力フォーム!O8)</f>
        <v/>
      </c>
      <c r="O84" s="74" t="str">
        <f>IF(入力フォーム!P8="","",入力フォーム!P8)</f>
        <v/>
      </c>
      <c r="P84" s="76" t="str">
        <f>IF(入力フォーム!Q8="","",入力フォーム!Q8)</f>
        <v/>
      </c>
      <c r="Q84" s="148" t="s">
        <v>38</v>
      </c>
      <c r="R84" s="152"/>
      <c r="S84" s="152"/>
      <c r="T84" s="152"/>
      <c r="U84" s="152"/>
      <c r="V84" s="148"/>
      <c r="W84" s="152"/>
      <c r="X84" s="152"/>
      <c r="Y84" s="149"/>
      <c r="Z84" s="36"/>
      <c r="AA84" s="36"/>
      <c r="AB84" s="36"/>
      <c r="AC84" s="150" t="s">
        <v>6</v>
      </c>
      <c r="AD84" s="151"/>
      <c r="AE84" s="211">
        <f>入力フォーム!Z9</f>
        <v>0</v>
      </c>
      <c r="AF84" s="211"/>
      <c r="AG84" s="211"/>
      <c r="AH84" s="211"/>
      <c r="AI84" s="211"/>
      <c r="AJ84" s="211"/>
      <c r="AK84" s="211"/>
      <c r="AL84" s="212"/>
      <c r="AV84" s="4"/>
    </row>
    <row r="85" spans="1:48" ht="21" customHeight="1" x14ac:dyDescent="0.45">
      <c r="A85" s="213" t="s">
        <v>7</v>
      </c>
      <c r="B85" s="214"/>
      <c r="C85" s="215">
        <f>入力フォーム!B10</f>
        <v>0</v>
      </c>
      <c r="D85" s="215"/>
      <c r="E85" s="215"/>
      <c r="F85" s="215"/>
      <c r="G85" s="215"/>
      <c r="H85" s="215"/>
      <c r="I85" s="215"/>
      <c r="J85" s="215"/>
      <c r="K85" s="215"/>
      <c r="L85" s="215"/>
      <c r="M85" s="215"/>
      <c r="N85" s="215"/>
      <c r="O85" s="215"/>
      <c r="P85" s="215"/>
      <c r="Q85" s="215"/>
      <c r="R85" s="215"/>
      <c r="S85" s="215"/>
      <c r="T85" s="215"/>
      <c r="U85" s="215"/>
      <c r="V85" s="215"/>
      <c r="W85" s="215"/>
      <c r="X85" s="215"/>
      <c r="Y85" s="215"/>
      <c r="Z85" s="36"/>
      <c r="AA85" s="36"/>
      <c r="AB85" s="36"/>
      <c r="AC85" s="216" t="s">
        <v>35</v>
      </c>
      <c r="AD85" s="217"/>
      <c r="AE85" s="218">
        <f>入力フォーム!Z10</f>
        <v>0</v>
      </c>
      <c r="AF85" s="218"/>
      <c r="AG85" s="218"/>
      <c r="AH85" s="218"/>
      <c r="AI85" s="218"/>
      <c r="AJ85" s="218"/>
      <c r="AK85" s="218"/>
      <c r="AL85" s="219"/>
      <c r="AV85">
        <v>20</v>
      </c>
    </row>
    <row r="86" spans="1:48" ht="21" customHeight="1" thickBot="1" x14ac:dyDescent="0.5">
      <c r="A86" s="199" t="s">
        <v>59</v>
      </c>
      <c r="B86" s="199"/>
      <c r="C86" s="225">
        <f>入力フォーム!B11</f>
        <v>0</v>
      </c>
      <c r="D86" s="226"/>
      <c r="E86" s="226"/>
      <c r="F86" s="227"/>
      <c r="G86" s="44"/>
      <c r="H86" s="45"/>
      <c r="I86" s="45"/>
      <c r="J86" s="45"/>
      <c r="K86" s="45"/>
      <c r="L86" s="45"/>
      <c r="M86" s="45"/>
      <c r="N86" s="45"/>
      <c r="O86" s="45"/>
      <c r="P86" s="45"/>
      <c r="Q86" s="45"/>
      <c r="R86" s="45"/>
      <c r="S86" s="45"/>
      <c r="T86" s="45"/>
      <c r="U86" s="45"/>
      <c r="V86" s="45"/>
      <c r="W86" s="45"/>
      <c r="X86" s="45"/>
      <c r="Y86" s="45"/>
      <c r="Z86" s="36"/>
      <c r="AA86" s="36"/>
      <c r="AB86" s="36"/>
      <c r="AC86" s="201" t="s">
        <v>12</v>
      </c>
      <c r="AD86" s="202"/>
      <c r="AE86" s="202">
        <f>入力フォーム!Z11</f>
        <v>0</v>
      </c>
      <c r="AF86" s="202"/>
      <c r="AG86" s="202"/>
      <c r="AH86" s="202"/>
      <c r="AI86" s="34" t="s">
        <v>13</v>
      </c>
      <c r="AJ86" s="203">
        <f>入力フォーム!AD11</f>
        <v>0</v>
      </c>
      <c r="AK86" s="203"/>
      <c r="AL86" s="204"/>
      <c r="AV86">
        <v>31</v>
      </c>
    </row>
    <row r="87" spans="1:48" ht="19.8" customHeight="1" x14ac:dyDescent="0.45">
      <c r="A87" s="46"/>
      <c r="B87" s="46"/>
      <c r="C87" s="47"/>
      <c r="D87" s="47"/>
      <c r="E87" s="47"/>
      <c r="F87" s="4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row>
    <row r="88" spans="1:48" x14ac:dyDescent="0.45">
      <c r="A88" s="17"/>
      <c r="B88" s="17"/>
      <c r="C88" s="17"/>
      <c r="D88" s="17"/>
      <c r="E88" s="17"/>
      <c r="F88" s="17"/>
      <c r="G88" s="17"/>
      <c r="H88" s="17"/>
      <c r="I88" s="17"/>
      <c r="J88" s="17"/>
      <c r="K88" s="17"/>
      <c r="L88" s="21"/>
      <c r="M88" s="17"/>
      <c r="N88" s="21" t="s">
        <v>50</v>
      </c>
      <c r="O88" s="17"/>
      <c r="P88" s="17"/>
      <c r="Q88" s="17"/>
      <c r="R88" s="17"/>
      <c r="S88" s="17"/>
      <c r="T88" s="17"/>
      <c r="U88" s="17"/>
      <c r="V88" s="17"/>
      <c r="W88" s="17"/>
      <c r="X88" s="17"/>
      <c r="Y88" s="17"/>
      <c r="Z88" s="17"/>
      <c r="AA88" s="17"/>
      <c r="AB88" s="17"/>
      <c r="AC88" s="17"/>
      <c r="AD88" s="17"/>
      <c r="AE88" s="17"/>
      <c r="AF88" s="17"/>
      <c r="AG88" s="17"/>
      <c r="AH88" s="17"/>
      <c r="AI88" s="17"/>
      <c r="AJ88" s="17"/>
      <c r="AK88" s="17"/>
      <c r="AL88" s="17"/>
    </row>
    <row r="89" spans="1:48" ht="21.6" customHeight="1" x14ac:dyDescent="0.45">
      <c r="A89" s="191" t="s">
        <v>9</v>
      </c>
      <c r="B89" s="192"/>
      <c r="C89" s="192"/>
      <c r="D89" s="193"/>
      <c r="E89" s="194">
        <f>入力フォーム!B15</f>
        <v>0</v>
      </c>
      <c r="F89" s="195"/>
      <c r="G89" s="195"/>
      <c r="H89" s="195"/>
      <c r="I89" s="195"/>
      <c r="J89" s="195"/>
      <c r="K89" s="195"/>
      <c r="L89" s="195"/>
      <c r="M89" s="195"/>
      <c r="N89" s="196"/>
      <c r="O89" s="17"/>
      <c r="P89" s="207"/>
      <c r="Q89" s="207"/>
      <c r="R89" s="207"/>
      <c r="S89" s="207"/>
      <c r="T89" s="207"/>
      <c r="U89" s="207"/>
      <c r="V89" s="207"/>
      <c r="W89" s="207"/>
      <c r="X89" s="207"/>
      <c r="Y89" s="207"/>
      <c r="Z89" s="207"/>
      <c r="AA89" s="208" t="s">
        <v>14</v>
      </c>
      <c r="AB89" s="209"/>
      <c r="AC89" s="209"/>
      <c r="AD89" s="209"/>
      <c r="AE89" s="209"/>
      <c r="AF89" s="210"/>
      <c r="AG89" s="207" t="s">
        <v>15</v>
      </c>
      <c r="AH89" s="207"/>
      <c r="AI89" s="207"/>
      <c r="AJ89" s="207" t="s">
        <v>16</v>
      </c>
      <c r="AK89" s="207"/>
      <c r="AL89" s="207"/>
    </row>
    <row r="90" spans="1:48" ht="21.6" customHeight="1" x14ac:dyDescent="0.45">
      <c r="A90" s="191" t="s">
        <v>49</v>
      </c>
      <c r="B90" s="192"/>
      <c r="C90" s="192"/>
      <c r="D90" s="193"/>
      <c r="E90" s="194">
        <f>入力フォーム!B16</f>
        <v>0</v>
      </c>
      <c r="F90" s="195"/>
      <c r="G90" s="195"/>
      <c r="H90" s="195"/>
      <c r="I90" s="195"/>
      <c r="J90" s="195"/>
      <c r="K90" s="195"/>
      <c r="L90" s="195"/>
      <c r="M90" s="195"/>
      <c r="N90" s="196"/>
      <c r="O90" s="17"/>
      <c r="P90" s="197" t="s">
        <v>17</v>
      </c>
      <c r="Q90" s="197"/>
      <c r="R90" s="197"/>
      <c r="S90" s="197"/>
      <c r="T90" s="197"/>
      <c r="U90" s="197"/>
      <c r="V90" s="197"/>
      <c r="W90" s="197"/>
      <c r="X90" s="197"/>
      <c r="Y90" s="197"/>
      <c r="Z90" s="197"/>
      <c r="AA90" s="184">
        <f>入力フォーム!X15</f>
        <v>0</v>
      </c>
      <c r="AB90" s="185"/>
      <c r="AC90" s="185"/>
      <c r="AD90" s="185"/>
      <c r="AE90" s="185"/>
      <c r="AF90" s="186"/>
      <c r="AG90" s="198">
        <f>入力フォーム!AA15</f>
        <v>0</v>
      </c>
      <c r="AH90" s="198"/>
      <c r="AI90" s="198"/>
      <c r="AJ90" s="198">
        <f>入力フォーム!AD15</f>
        <v>0</v>
      </c>
      <c r="AK90" s="198"/>
      <c r="AL90" s="198"/>
    </row>
    <row r="91" spans="1:48" ht="21.6" customHeight="1" x14ac:dyDescent="0.45">
      <c r="A91" s="191" t="s">
        <v>11</v>
      </c>
      <c r="B91" s="192"/>
      <c r="C91" s="192"/>
      <c r="D91" s="193"/>
      <c r="E91" s="194">
        <f>入力フォーム!B17</f>
        <v>0</v>
      </c>
      <c r="F91" s="195"/>
      <c r="G91" s="195"/>
      <c r="H91" s="195"/>
      <c r="I91" s="195"/>
      <c r="J91" s="195"/>
      <c r="K91" s="195"/>
      <c r="L91" s="195"/>
      <c r="M91" s="195"/>
      <c r="N91" s="196"/>
      <c r="O91" s="17"/>
      <c r="P91" s="173" t="s">
        <v>18</v>
      </c>
      <c r="Q91" s="173"/>
      <c r="R91" s="173"/>
      <c r="S91" s="173"/>
      <c r="T91" s="173"/>
      <c r="U91" s="173"/>
      <c r="V91" s="173"/>
      <c r="W91" s="173"/>
      <c r="X91" s="173"/>
      <c r="Y91" s="173"/>
      <c r="Z91" s="173"/>
      <c r="AA91" s="188">
        <f>入力フォーム!X16</f>
        <v>0</v>
      </c>
      <c r="AB91" s="189"/>
      <c r="AC91" s="189"/>
      <c r="AD91" s="189"/>
      <c r="AE91" s="189"/>
      <c r="AF91" s="190"/>
      <c r="AG91" s="165">
        <f>入力フォーム!AA16</f>
        <v>0</v>
      </c>
      <c r="AH91" s="165"/>
      <c r="AI91" s="165"/>
      <c r="AJ91" s="165">
        <f>入力フォーム!AD16</f>
        <v>0</v>
      </c>
      <c r="AK91" s="165"/>
      <c r="AL91" s="165"/>
    </row>
    <row r="92" spans="1:48" ht="21.6" customHeight="1" x14ac:dyDescent="0.45">
      <c r="A92" s="179"/>
      <c r="B92" s="179"/>
      <c r="C92" s="180"/>
      <c r="D92" s="181"/>
      <c r="E92" s="182"/>
      <c r="F92" s="182"/>
      <c r="G92" s="182"/>
      <c r="H92" s="182"/>
      <c r="I92" s="182"/>
      <c r="J92" s="182"/>
      <c r="K92" s="182"/>
      <c r="L92" s="182"/>
      <c r="M92" s="17"/>
      <c r="N92" s="17"/>
      <c r="O92" s="17"/>
      <c r="P92" s="183" t="s">
        <v>19</v>
      </c>
      <c r="Q92" s="183"/>
      <c r="R92" s="183"/>
      <c r="S92" s="183"/>
      <c r="T92" s="183"/>
      <c r="U92" s="183"/>
      <c r="V92" s="183"/>
      <c r="W92" s="183"/>
      <c r="X92" s="183"/>
      <c r="Y92" s="183"/>
      <c r="Z92" s="183"/>
      <c r="AA92" s="184">
        <f>入力フォーム!X17</f>
        <v>0</v>
      </c>
      <c r="AB92" s="185"/>
      <c r="AC92" s="185"/>
      <c r="AD92" s="185"/>
      <c r="AE92" s="185"/>
      <c r="AF92" s="186"/>
      <c r="AG92" s="187">
        <f>入力フォーム!AA17</f>
        <v>0</v>
      </c>
      <c r="AH92" s="187"/>
      <c r="AI92" s="187"/>
      <c r="AJ92" s="187">
        <f>入力フォーム!AD17</f>
        <v>0</v>
      </c>
      <c r="AK92" s="187"/>
      <c r="AL92" s="187"/>
    </row>
    <row r="93" spans="1:48" ht="21.6" customHeight="1" x14ac:dyDescent="0.45">
      <c r="A93" s="158" t="s">
        <v>39</v>
      </c>
      <c r="B93" s="158"/>
      <c r="C93" s="158"/>
      <c r="D93" s="158"/>
      <c r="E93" s="159">
        <f>E17</f>
        <v>0</v>
      </c>
      <c r="F93" s="160"/>
      <c r="G93" s="160"/>
      <c r="H93" s="160"/>
      <c r="I93" s="160"/>
      <c r="J93" s="160"/>
      <c r="K93" s="160"/>
      <c r="L93" s="160"/>
      <c r="M93" s="160"/>
      <c r="N93" s="161"/>
      <c r="O93" s="17"/>
      <c r="P93" s="173" t="s">
        <v>20</v>
      </c>
      <c r="Q93" s="173"/>
      <c r="R93" s="173"/>
      <c r="S93" s="173"/>
      <c r="T93" s="173"/>
      <c r="U93" s="173"/>
      <c r="V93" s="173"/>
      <c r="W93" s="173"/>
      <c r="X93" s="173"/>
      <c r="Y93" s="173"/>
      <c r="Z93" s="173"/>
      <c r="AA93" s="188">
        <f>入力フォーム!X18</f>
        <v>0</v>
      </c>
      <c r="AB93" s="189"/>
      <c r="AC93" s="189"/>
      <c r="AD93" s="189"/>
      <c r="AE93" s="189"/>
      <c r="AF93" s="190"/>
      <c r="AG93" s="165">
        <f>入力フォーム!AA18</f>
        <v>0</v>
      </c>
      <c r="AH93" s="165"/>
      <c r="AI93" s="165"/>
      <c r="AJ93" s="165">
        <f>入力フォーム!AD18</f>
        <v>0</v>
      </c>
      <c r="AK93" s="165"/>
      <c r="AL93" s="165"/>
    </row>
    <row r="94" spans="1:48" ht="21.6" customHeight="1" x14ac:dyDescent="0.45">
      <c r="A94" s="158" t="s">
        <v>40</v>
      </c>
      <c r="B94" s="158"/>
      <c r="C94" s="158"/>
      <c r="D94" s="158"/>
      <c r="E94" s="159">
        <f>E18</f>
        <v>0</v>
      </c>
      <c r="F94" s="160"/>
      <c r="G94" s="160"/>
      <c r="H94" s="160"/>
      <c r="I94" s="160"/>
      <c r="J94" s="160"/>
      <c r="K94" s="160"/>
      <c r="L94" s="160"/>
      <c r="M94" s="160"/>
      <c r="N94" s="161"/>
      <c r="O94" s="17"/>
      <c r="P94" s="166" t="s">
        <v>22</v>
      </c>
      <c r="Q94" s="166"/>
      <c r="R94" s="166"/>
      <c r="S94" s="166"/>
      <c r="T94" s="166"/>
      <c r="U94" s="166"/>
      <c r="V94" s="166"/>
      <c r="W94" s="166"/>
      <c r="X94" s="166"/>
      <c r="Y94" s="166"/>
      <c r="Z94" s="166"/>
      <c r="AA94" s="167">
        <f>入力フォーム!X21</f>
        <v>0</v>
      </c>
      <c r="AB94" s="168"/>
      <c r="AC94" s="168"/>
      <c r="AD94" s="168"/>
      <c r="AE94" s="168"/>
      <c r="AF94" s="169"/>
      <c r="AG94" s="170">
        <f>入力フォーム!AA21</f>
        <v>0</v>
      </c>
      <c r="AH94" s="170"/>
      <c r="AI94" s="170"/>
      <c r="AJ94" s="171">
        <f>入力フォーム!AD21</f>
        <v>0</v>
      </c>
      <c r="AK94" s="171"/>
      <c r="AL94" s="171"/>
    </row>
    <row r="95" spans="1:48" ht="21.6" customHeight="1" x14ac:dyDescent="0.45">
      <c r="A95" s="172" t="s">
        <v>43</v>
      </c>
      <c r="B95" s="158" t="s">
        <v>41</v>
      </c>
      <c r="C95" s="158"/>
      <c r="D95" s="158"/>
      <c r="E95" s="159">
        <f>E45</f>
        <v>0</v>
      </c>
      <c r="F95" s="160"/>
      <c r="G95" s="160"/>
      <c r="H95" s="160"/>
      <c r="I95" s="160"/>
      <c r="J95" s="160"/>
      <c r="K95" s="160"/>
      <c r="L95" s="160"/>
      <c r="M95" s="160"/>
      <c r="N95" s="161"/>
      <c r="O95" s="17"/>
      <c r="P95" s="173" t="s">
        <v>24</v>
      </c>
      <c r="Q95" s="173"/>
      <c r="R95" s="173"/>
      <c r="S95" s="173"/>
      <c r="T95" s="173"/>
      <c r="U95" s="173"/>
      <c r="V95" s="173"/>
      <c r="W95" s="173"/>
      <c r="X95" s="173"/>
      <c r="Y95" s="173"/>
      <c r="Z95" s="173"/>
      <c r="AA95" s="162">
        <f>入力フォーム!X24</f>
        <v>0</v>
      </c>
      <c r="AB95" s="163"/>
      <c r="AC95" s="163"/>
      <c r="AD95" s="163"/>
      <c r="AE95" s="163"/>
      <c r="AF95" s="164"/>
      <c r="AG95" s="156">
        <f>入力フォーム!AA24</f>
        <v>0</v>
      </c>
      <c r="AH95" s="156"/>
      <c r="AI95" s="156"/>
      <c r="AJ95" s="157">
        <f>入力フォーム!AD24</f>
        <v>0</v>
      </c>
      <c r="AK95" s="157"/>
      <c r="AL95" s="157"/>
    </row>
    <row r="96" spans="1:48" ht="21.6" customHeight="1" x14ac:dyDescent="0.45">
      <c r="A96" s="172"/>
      <c r="B96" s="158" t="s">
        <v>42</v>
      </c>
      <c r="C96" s="158"/>
      <c r="D96" s="158"/>
      <c r="E96" s="159">
        <f>E20</f>
        <v>0</v>
      </c>
      <c r="F96" s="160"/>
      <c r="G96" s="160"/>
      <c r="H96" s="160"/>
      <c r="I96" s="160"/>
      <c r="J96" s="160"/>
      <c r="K96" s="160"/>
      <c r="L96" s="160"/>
      <c r="M96" s="160"/>
      <c r="N96" s="161"/>
      <c r="O96" s="17"/>
      <c r="P96" s="174" t="s">
        <v>25</v>
      </c>
      <c r="Q96" s="174"/>
      <c r="R96" s="174"/>
      <c r="S96" s="174"/>
      <c r="T96" s="174"/>
      <c r="U96" s="174"/>
      <c r="V96" s="174"/>
      <c r="W96" s="174"/>
      <c r="X96" s="174"/>
      <c r="Y96" s="174"/>
      <c r="Z96" s="174"/>
      <c r="AA96" s="175">
        <f>入力フォーム!X25</f>
        <v>0</v>
      </c>
      <c r="AB96" s="176"/>
      <c r="AC96" s="176"/>
      <c r="AD96" s="176"/>
      <c r="AE96" s="176"/>
      <c r="AF96" s="177"/>
      <c r="AG96" s="178">
        <f>入力フォーム!AA25</f>
        <v>0</v>
      </c>
      <c r="AH96" s="178"/>
      <c r="AI96" s="178"/>
      <c r="AJ96" s="178">
        <f>入力フォーム!AD25</f>
        <v>0</v>
      </c>
      <c r="AK96" s="178"/>
      <c r="AL96" s="178"/>
    </row>
    <row r="97" spans="1:38" ht="21.6" customHeight="1" x14ac:dyDescent="0.45">
      <c r="A97" s="17" t="s">
        <v>44</v>
      </c>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21" t="s">
        <v>26</v>
      </c>
      <c r="AK97" s="153" t="e">
        <f>入力フォーム!AE26</f>
        <v>#DIV/0!</v>
      </c>
      <c r="AL97" s="153"/>
    </row>
    <row r="98" spans="1:38" ht="15" customHeight="1" x14ac:dyDescent="0.45">
      <c r="A98" s="17" t="s">
        <v>45</v>
      </c>
      <c r="B98" s="17"/>
      <c r="C98" s="17"/>
      <c r="D98" s="17"/>
      <c r="E98" s="17"/>
      <c r="F98" s="17"/>
      <c r="G98" s="17"/>
      <c r="H98" s="17"/>
      <c r="I98" s="17"/>
      <c r="J98" s="17"/>
      <c r="K98" s="17"/>
      <c r="L98" s="17"/>
      <c r="M98" s="17"/>
      <c r="N98" s="17"/>
      <c r="O98" s="17"/>
      <c r="P98" s="17"/>
      <c r="Q98" s="17"/>
      <c r="R98" s="17"/>
      <c r="S98" s="17"/>
      <c r="T98" s="17"/>
      <c r="U98" s="17"/>
      <c r="V98" s="17"/>
      <c r="W98" s="145" t="s">
        <v>68</v>
      </c>
      <c r="X98" s="146" t="s">
        <v>70</v>
      </c>
      <c r="Y98" s="146"/>
      <c r="Z98" s="146"/>
      <c r="AA98" s="146"/>
      <c r="AB98" s="146"/>
      <c r="AC98" s="146"/>
      <c r="AD98" s="146"/>
      <c r="AE98" s="146"/>
      <c r="AF98" s="145" t="s">
        <v>67</v>
      </c>
      <c r="AG98" s="146" t="s">
        <v>70</v>
      </c>
      <c r="AH98" s="146"/>
      <c r="AI98" s="146"/>
      <c r="AJ98" s="146"/>
      <c r="AK98" s="146"/>
      <c r="AL98" s="146"/>
    </row>
    <row r="99" spans="1:38" ht="31.2" customHeight="1" x14ac:dyDescent="0.45">
      <c r="A99" s="17"/>
      <c r="B99" s="17"/>
      <c r="C99" s="17"/>
      <c r="D99" s="17"/>
      <c r="E99" s="17"/>
      <c r="F99" s="17"/>
      <c r="G99" s="17"/>
      <c r="H99" s="17"/>
      <c r="I99" s="17"/>
      <c r="J99" s="17"/>
      <c r="K99" s="17"/>
      <c r="L99" s="17"/>
      <c r="M99" s="17"/>
      <c r="N99" s="17"/>
      <c r="O99" s="17"/>
      <c r="P99" s="17"/>
      <c r="Q99" s="17"/>
      <c r="R99" s="17"/>
      <c r="S99" s="17"/>
      <c r="T99" s="17"/>
      <c r="U99" s="17"/>
      <c r="V99" s="17"/>
      <c r="W99" s="145"/>
      <c r="X99" s="146"/>
      <c r="Y99" s="146"/>
      <c r="Z99" s="146"/>
      <c r="AA99" s="146"/>
      <c r="AB99" s="146"/>
      <c r="AC99" s="146"/>
      <c r="AD99" s="146"/>
      <c r="AE99" s="146"/>
      <c r="AF99" s="145"/>
      <c r="AG99" s="146"/>
      <c r="AH99" s="146"/>
      <c r="AI99" s="146"/>
      <c r="AJ99" s="146"/>
      <c r="AK99" s="146"/>
      <c r="AL99" s="146"/>
    </row>
    <row r="100" spans="1:38" x14ac:dyDescent="0.45">
      <c r="A100" s="23" t="s">
        <v>46</v>
      </c>
      <c r="B100" s="17"/>
      <c r="C100" s="17"/>
      <c r="D100" s="17"/>
      <c r="E100" s="17"/>
      <c r="F100" s="17"/>
      <c r="G100" s="17"/>
      <c r="H100" s="17"/>
      <c r="I100" s="17"/>
      <c r="J100" s="17"/>
      <c r="K100" s="17"/>
      <c r="L100" s="17"/>
      <c r="M100" s="17"/>
      <c r="N100" s="17"/>
      <c r="O100" s="17"/>
      <c r="P100" s="17"/>
      <c r="Q100" s="17"/>
      <c r="R100" s="17"/>
      <c r="S100" s="17"/>
      <c r="T100" s="17"/>
      <c r="U100" s="17"/>
      <c r="V100" s="17"/>
      <c r="W100" s="145"/>
      <c r="X100" s="146"/>
      <c r="Y100" s="146"/>
      <c r="Z100" s="146"/>
      <c r="AA100" s="146"/>
      <c r="AB100" s="146"/>
      <c r="AC100" s="146"/>
      <c r="AD100" s="146"/>
      <c r="AE100" s="146"/>
      <c r="AF100" s="145"/>
      <c r="AG100" s="146"/>
      <c r="AH100" s="146"/>
      <c r="AI100" s="146"/>
      <c r="AJ100" s="146"/>
      <c r="AK100" s="146"/>
      <c r="AL100" s="146"/>
    </row>
    <row r="101" spans="1:38" ht="13.2" customHeight="1" x14ac:dyDescent="0.45">
      <c r="A101" s="224" t="s">
        <v>54</v>
      </c>
      <c r="B101" s="224"/>
      <c r="C101" s="224"/>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row>
  </sheetData>
  <sheetProtection sheet="1" objects="1" scenarios="1"/>
  <mergeCells count="344">
    <mergeCell ref="A8:B8"/>
    <mergeCell ref="A13:D13"/>
    <mergeCell ref="A14:D14"/>
    <mergeCell ref="E13:N13"/>
    <mergeCell ref="E14:N14"/>
    <mergeCell ref="C9:Y9"/>
    <mergeCell ref="AA17:AF17"/>
    <mergeCell ref="AA18:AF18"/>
    <mergeCell ref="E15:N15"/>
    <mergeCell ref="AC8:AD8"/>
    <mergeCell ref="AC9:AD9"/>
    <mergeCell ref="AE8:AL8"/>
    <mergeCell ref="AE9:AL9"/>
    <mergeCell ref="AC10:AD10"/>
    <mergeCell ref="E17:N17"/>
    <mergeCell ref="E18:N18"/>
    <mergeCell ref="AJ18:AL18"/>
    <mergeCell ref="P17:Z17"/>
    <mergeCell ref="AG17:AI17"/>
    <mergeCell ref="AA13:AF13"/>
    <mergeCell ref="AA14:AF14"/>
    <mergeCell ref="AK21:AL21"/>
    <mergeCell ref="B1:AL1"/>
    <mergeCell ref="A16:B16"/>
    <mergeCell ref="A6:B6"/>
    <mergeCell ref="A7:B7"/>
    <mergeCell ref="A9:B9"/>
    <mergeCell ref="P19:Z19"/>
    <mergeCell ref="AG19:AI19"/>
    <mergeCell ref="AJ19:AL19"/>
    <mergeCell ref="P20:Z20"/>
    <mergeCell ref="AG20:AI20"/>
    <mergeCell ref="AJ20:AL20"/>
    <mergeCell ref="AA19:AF19"/>
    <mergeCell ref="AA20:AF20"/>
    <mergeCell ref="P18:Z18"/>
    <mergeCell ref="AG18:AI18"/>
    <mergeCell ref="E19:N19"/>
    <mergeCell ref="E20:N20"/>
    <mergeCell ref="A10:B10"/>
    <mergeCell ref="A11:B11"/>
    <mergeCell ref="A17:D17"/>
    <mergeCell ref="A18:D18"/>
    <mergeCell ref="A19:A20"/>
    <mergeCell ref="B20:D20"/>
    <mergeCell ref="B19:D19"/>
    <mergeCell ref="C10:F10"/>
    <mergeCell ref="P13:Z13"/>
    <mergeCell ref="AG13:AI13"/>
    <mergeCell ref="AJ13:AL13"/>
    <mergeCell ref="P14:Z14"/>
    <mergeCell ref="AG14:AI14"/>
    <mergeCell ref="AJ14:AL14"/>
    <mergeCell ref="AJ17:AL17"/>
    <mergeCell ref="P15:Z15"/>
    <mergeCell ref="AG15:AI15"/>
    <mergeCell ref="AJ15:AL15"/>
    <mergeCell ref="C16:L16"/>
    <mergeCell ref="P16:Z16"/>
    <mergeCell ref="AG16:AI16"/>
    <mergeCell ref="AJ16:AL16"/>
    <mergeCell ref="AA16:AF16"/>
    <mergeCell ref="AA15:AF15"/>
    <mergeCell ref="A15:D15"/>
    <mergeCell ref="M2:O2"/>
    <mergeCell ref="P2:R2"/>
    <mergeCell ref="S2:U2"/>
    <mergeCell ref="R6:U6"/>
    <mergeCell ref="V6:Y6"/>
    <mergeCell ref="AJ10:AL10"/>
    <mergeCell ref="AE10:AH10"/>
    <mergeCell ref="N7:Y7"/>
    <mergeCell ref="AE6:AL6"/>
    <mergeCell ref="AC6:AD7"/>
    <mergeCell ref="AE7:AL7"/>
    <mergeCell ref="AD2:AE2"/>
    <mergeCell ref="AA2:AB2"/>
    <mergeCell ref="K7:M7"/>
    <mergeCell ref="AF5:AG5"/>
    <mergeCell ref="Q8:U8"/>
    <mergeCell ref="V8:Y8"/>
    <mergeCell ref="AG43:AI43"/>
    <mergeCell ref="AG45:AI45"/>
    <mergeCell ref="A39:D39"/>
    <mergeCell ref="E39:N39"/>
    <mergeCell ref="P39:Z39"/>
    <mergeCell ref="AA39:AF39"/>
    <mergeCell ref="AG39:AI39"/>
    <mergeCell ref="AJ39:AL39"/>
    <mergeCell ref="A40:D40"/>
    <mergeCell ref="AJ40:AL40"/>
    <mergeCell ref="P42:Z42"/>
    <mergeCell ref="AA42:AF42"/>
    <mergeCell ref="AG42:AI42"/>
    <mergeCell ref="AJ42:AL42"/>
    <mergeCell ref="A41:D41"/>
    <mergeCell ref="E41:N41"/>
    <mergeCell ref="P41:Z41"/>
    <mergeCell ref="AA41:AF41"/>
    <mergeCell ref="AG41:AI41"/>
    <mergeCell ref="AJ41:AL41"/>
    <mergeCell ref="A42:B42"/>
    <mergeCell ref="C42:L42"/>
    <mergeCell ref="AC34:AD34"/>
    <mergeCell ref="AE34:AL34"/>
    <mergeCell ref="A35:B35"/>
    <mergeCell ref="C35:Y35"/>
    <mergeCell ref="AC35:AD35"/>
    <mergeCell ref="AE35:AL35"/>
    <mergeCell ref="A36:B36"/>
    <mergeCell ref="E40:N40"/>
    <mergeCell ref="P40:Z40"/>
    <mergeCell ref="AA40:AF40"/>
    <mergeCell ref="AG40:AI40"/>
    <mergeCell ref="A45:A46"/>
    <mergeCell ref="B45:D45"/>
    <mergeCell ref="E45:N45"/>
    <mergeCell ref="P45:Z45"/>
    <mergeCell ref="AA45:AF45"/>
    <mergeCell ref="A82:B82"/>
    <mergeCell ref="A43:D43"/>
    <mergeCell ref="E43:N43"/>
    <mergeCell ref="P43:Z43"/>
    <mergeCell ref="AA43:AF43"/>
    <mergeCell ref="AC36:AD36"/>
    <mergeCell ref="AE36:AH36"/>
    <mergeCell ref="AJ36:AL36"/>
    <mergeCell ref="A37:B37"/>
    <mergeCell ref="C37:F37"/>
    <mergeCell ref="B27:AL27"/>
    <mergeCell ref="M28:O28"/>
    <mergeCell ref="P28:R28"/>
    <mergeCell ref="S28:U28"/>
    <mergeCell ref="AD28:AE28"/>
    <mergeCell ref="A32:B32"/>
    <mergeCell ref="R32:U32"/>
    <mergeCell ref="V32:Y32"/>
    <mergeCell ref="AC32:AD33"/>
    <mergeCell ref="AE32:AL32"/>
    <mergeCell ref="A33:B33"/>
    <mergeCell ref="N33:Y33"/>
    <mergeCell ref="AE33:AL33"/>
    <mergeCell ref="AA28:AB28"/>
    <mergeCell ref="K33:M33"/>
    <mergeCell ref="AF31:AG31"/>
    <mergeCell ref="Q34:U34"/>
    <mergeCell ref="V34:Y34"/>
    <mergeCell ref="A34:B34"/>
    <mergeCell ref="AE84:AL84"/>
    <mergeCell ref="R82:U82"/>
    <mergeCell ref="V82:Y82"/>
    <mergeCell ref="AC82:AD83"/>
    <mergeCell ref="AE82:AL82"/>
    <mergeCell ref="A83:B83"/>
    <mergeCell ref="N83:Y83"/>
    <mergeCell ref="AE83:AL83"/>
    <mergeCell ref="C36:F36"/>
    <mergeCell ref="AK47:AL47"/>
    <mergeCell ref="AJ45:AL45"/>
    <mergeCell ref="B46:D46"/>
    <mergeCell ref="E46:N46"/>
    <mergeCell ref="P46:Z46"/>
    <mergeCell ref="AA46:AF46"/>
    <mergeCell ref="AG46:AI46"/>
    <mergeCell ref="AJ46:AL46"/>
    <mergeCell ref="AJ43:AL43"/>
    <mergeCell ref="A44:D44"/>
    <mergeCell ref="E44:N44"/>
    <mergeCell ref="P44:Z44"/>
    <mergeCell ref="AA44:AF44"/>
    <mergeCell ref="AG44:AI44"/>
    <mergeCell ref="AJ44:AL44"/>
    <mergeCell ref="A85:B85"/>
    <mergeCell ref="C85:Y85"/>
    <mergeCell ref="AC85:AD85"/>
    <mergeCell ref="AE85:AL85"/>
    <mergeCell ref="A86:B86"/>
    <mergeCell ref="AC86:AD86"/>
    <mergeCell ref="AE86:AH86"/>
    <mergeCell ref="AJ86:AL86"/>
    <mergeCell ref="C86:F86"/>
    <mergeCell ref="AJ94:AL94"/>
    <mergeCell ref="E91:N91"/>
    <mergeCell ref="P91:Z91"/>
    <mergeCell ref="AA91:AF91"/>
    <mergeCell ref="AG91:AI91"/>
    <mergeCell ref="AA89:AF89"/>
    <mergeCell ref="AG89:AI89"/>
    <mergeCell ref="AJ89:AL89"/>
    <mergeCell ref="A90:D90"/>
    <mergeCell ref="E90:N90"/>
    <mergeCell ref="P90:Z90"/>
    <mergeCell ref="AA90:AF90"/>
    <mergeCell ref="AG90:AI90"/>
    <mergeCell ref="AJ90:AL90"/>
    <mergeCell ref="A89:D89"/>
    <mergeCell ref="E89:N89"/>
    <mergeCell ref="P89:Z89"/>
    <mergeCell ref="A101:C101"/>
    <mergeCell ref="AK97:AL97"/>
    <mergeCell ref="K83:M83"/>
    <mergeCell ref="A95:A96"/>
    <mergeCell ref="A93:D93"/>
    <mergeCell ref="E93:N93"/>
    <mergeCell ref="P93:Z93"/>
    <mergeCell ref="AA93:AF93"/>
    <mergeCell ref="AG93:AI93"/>
    <mergeCell ref="AJ91:AL91"/>
    <mergeCell ref="A92:B92"/>
    <mergeCell ref="C92:L92"/>
    <mergeCell ref="P92:Z92"/>
    <mergeCell ref="AA92:AF92"/>
    <mergeCell ref="AG92:AI92"/>
    <mergeCell ref="AJ92:AL92"/>
    <mergeCell ref="A91:D91"/>
    <mergeCell ref="P96:Z96"/>
    <mergeCell ref="AA96:AF96"/>
    <mergeCell ref="AG96:AI96"/>
    <mergeCell ref="AJ96:AL96"/>
    <mergeCell ref="B95:D95"/>
    <mergeCell ref="E95:N95"/>
    <mergeCell ref="P95:Z95"/>
    <mergeCell ref="A59:B59"/>
    <mergeCell ref="AC59:AD59"/>
    <mergeCell ref="AE59:AL59"/>
    <mergeCell ref="A60:B60"/>
    <mergeCell ref="C60:Y60"/>
    <mergeCell ref="AC60:AD60"/>
    <mergeCell ref="AE60:AL60"/>
    <mergeCell ref="M53:O53"/>
    <mergeCell ref="P53:R53"/>
    <mergeCell ref="S53:U53"/>
    <mergeCell ref="AA53:AB53"/>
    <mergeCell ref="AD53:AE53"/>
    <mergeCell ref="AF56:AG56"/>
    <mergeCell ref="A57:B57"/>
    <mergeCell ref="R57:U57"/>
    <mergeCell ref="V57:Y57"/>
    <mergeCell ref="AC57:AD58"/>
    <mergeCell ref="AE57:AL57"/>
    <mergeCell ref="A58:B58"/>
    <mergeCell ref="K58:M58"/>
    <mergeCell ref="N58:Y58"/>
    <mergeCell ref="AE58:AL58"/>
    <mergeCell ref="Q59:U59"/>
    <mergeCell ref="V59:Y59"/>
    <mergeCell ref="A61:B61"/>
    <mergeCell ref="C61:F61"/>
    <mergeCell ref="AC61:AD61"/>
    <mergeCell ref="AE61:AH61"/>
    <mergeCell ref="AJ61:AL61"/>
    <mergeCell ref="A62:B62"/>
    <mergeCell ref="C62:F62"/>
    <mergeCell ref="A64:D64"/>
    <mergeCell ref="E64:N64"/>
    <mergeCell ref="P64:Z64"/>
    <mergeCell ref="AA64:AF64"/>
    <mergeCell ref="AG64:AI64"/>
    <mergeCell ref="AJ64:AL64"/>
    <mergeCell ref="A65:D65"/>
    <mergeCell ref="E65:N65"/>
    <mergeCell ref="P65:Z65"/>
    <mergeCell ref="AA65:AF65"/>
    <mergeCell ref="AG65:AI65"/>
    <mergeCell ref="AJ65:AL65"/>
    <mergeCell ref="A66:D66"/>
    <mergeCell ref="E66:N66"/>
    <mergeCell ref="P66:Z66"/>
    <mergeCell ref="AA66:AF66"/>
    <mergeCell ref="AG66:AI66"/>
    <mergeCell ref="AJ66:AL66"/>
    <mergeCell ref="A67:B67"/>
    <mergeCell ref="C67:L67"/>
    <mergeCell ref="P67:Z67"/>
    <mergeCell ref="AA67:AF67"/>
    <mergeCell ref="AG67:AI67"/>
    <mergeCell ref="AJ67:AL67"/>
    <mergeCell ref="A68:D68"/>
    <mergeCell ref="E68:N68"/>
    <mergeCell ref="P68:Z68"/>
    <mergeCell ref="AA68:AF68"/>
    <mergeCell ref="AG68:AI68"/>
    <mergeCell ref="AJ68:AL68"/>
    <mergeCell ref="A70:A71"/>
    <mergeCell ref="B70:D70"/>
    <mergeCell ref="E70:N70"/>
    <mergeCell ref="P70:Z70"/>
    <mergeCell ref="AA70:AF70"/>
    <mergeCell ref="AG70:AI70"/>
    <mergeCell ref="AJ70:AL70"/>
    <mergeCell ref="B71:D71"/>
    <mergeCell ref="E71:N71"/>
    <mergeCell ref="P71:Z71"/>
    <mergeCell ref="AA71:AF71"/>
    <mergeCell ref="AG71:AI71"/>
    <mergeCell ref="AJ71:AL71"/>
    <mergeCell ref="W98:W100"/>
    <mergeCell ref="X98:AE98"/>
    <mergeCell ref="AF98:AF100"/>
    <mergeCell ref="AG98:AL98"/>
    <mergeCell ref="X99:AE100"/>
    <mergeCell ref="AG99:AL100"/>
    <mergeCell ref="B77:AL77"/>
    <mergeCell ref="M78:O78"/>
    <mergeCell ref="P78:R78"/>
    <mergeCell ref="S78:U78"/>
    <mergeCell ref="AD78:AE78"/>
    <mergeCell ref="AA78:AB78"/>
    <mergeCell ref="AF81:AG81"/>
    <mergeCell ref="AG95:AI95"/>
    <mergeCell ref="AJ95:AL95"/>
    <mergeCell ref="B96:D96"/>
    <mergeCell ref="E96:N96"/>
    <mergeCell ref="AA95:AF95"/>
    <mergeCell ref="AJ93:AL93"/>
    <mergeCell ref="A94:D94"/>
    <mergeCell ref="E94:N94"/>
    <mergeCell ref="P94:Z94"/>
    <mergeCell ref="AA94:AF94"/>
    <mergeCell ref="AG94:AI94"/>
    <mergeCell ref="AF48:AF50"/>
    <mergeCell ref="W48:W50"/>
    <mergeCell ref="X48:AE48"/>
    <mergeCell ref="AG48:AL48"/>
    <mergeCell ref="X49:AE50"/>
    <mergeCell ref="AG49:AL50"/>
    <mergeCell ref="B52:AL52"/>
    <mergeCell ref="A84:B84"/>
    <mergeCell ref="AC84:AD84"/>
    <mergeCell ref="Q84:U84"/>
    <mergeCell ref="V84:Y84"/>
    <mergeCell ref="AK72:AL72"/>
    <mergeCell ref="W73:W75"/>
    <mergeCell ref="X73:AE73"/>
    <mergeCell ref="AF73:AF75"/>
    <mergeCell ref="AG73:AL73"/>
    <mergeCell ref="X74:AE75"/>
    <mergeCell ref="AG74:AL75"/>
    <mergeCell ref="A69:D69"/>
    <mergeCell ref="E69:N69"/>
    <mergeCell ref="P69:Z69"/>
    <mergeCell ref="AA69:AF69"/>
    <mergeCell ref="AG69:AI69"/>
    <mergeCell ref="AJ69:AL69"/>
  </mergeCells>
  <phoneticPr fontId="2"/>
  <dataValidations disablePrompts="1" count="1">
    <dataValidation type="list" allowBlank="1" showInputMessage="1" showErrorMessage="1" sqref="C87:F87 C37:F37 C62:F62" xr:uid="{B79B152C-52A2-474B-8D4B-9947B2C5681B}">
      <formula1>$AV$3:$AV$4</formula1>
    </dataValidation>
  </dataValidations>
  <printOptions horizontalCentered="1"/>
  <pageMargins left="0.70866141732283472" right="0.51181102362204722" top="0.55118110236220474" bottom="0.55118110236220474" header="0.31496062992125984" footer="0.31496062992125984"/>
  <pageSetup paperSize="9" scale="95" orientation="landscape" r:id="rId1"/>
  <headerFooter>
    <oddFooter>&amp;L&amp;6ver20231010&amp;R&amp;G</oddFooter>
  </headerFooter>
  <rowBreaks count="3" manualBreakCount="3">
    <brk id="26" max="37" man="1"/>
    <brk id="51" max="37" man="1"/>
    <brk id="76" max="37"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21</xdr:col>
                    <xdr:colOff>510540</xdr:colOff>
                    <xdr:row>7</xdr:row>
                    <xdr:rowOff>22860</xdr:rowOff>
                  </from>
                  <to>
                    <xdr:col>22</xdr:col>
                    <xdr:colOff>152400</xdr:colOff>
                    <xdr:row>7</xdr:row>
                    <xdr:rowOff>236220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21</xdr:col>
                    <xdr:colOff>510540</xdr:colOff>
                    <xdr:row>33</xdr:row>
                    <xdr:rowOff>22860</xdr:rowOff>
                  </from>
                  <to>
                    <xdr:col>22</xdr:col>
                    <xdr:colOff>144780</xdr:colOff>
                    <xdr:row>33</xdr:row>
                    <xdr:rowOff>236220</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21</xdr:col>
                    <xdr:colOff>518160</xdr:colOff>
                    <xdr:row>83</xdr:row>
                    <xdr:rowOff>38100</xdr:rowOff>
                  </from>
                  <to>
                    <xdr:col>22</xdr:col>
                    <xdr:colOff>175260</xdr:colOff>
                    <xdr:row>83</xdr:row>
                    <xdr:rowOff>243840</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21</xdr:col>
                    <xdr:colOff>502920</xdr:colOff>
                    <xdr:row>58</xdr:row>
                    <xdr:rowOff>22860</xdr:rowOff>
                  </from>
                  <to>
                    <xdr:col>22</xdr:col>
                    <xdr:colOff>144780</xdr:colOff>
                    <xdr:row>58</xdr:row>
                    <xdr:rowOff>236220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入力フォーム</vt:lpstr>
      <vt:lpstr>請求書</vt:lpstr>
      <vt:lpstr>請求書!Print_Area</vt:lpstr>
      <vt:lpstr>入力フォーム!Print_Area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吉野 真由子</cp:lastModifiedBy>
  <cp:lastPrinted>2023-10-10T01:21:23Z</cp:lastPrinted>
  <dcterms:created xsi:type="dcterms:W3CDTF">2023-09-12T05:39:20Z</dcterms:created>
  <dcterms:modified xsi:type="dcterms:W3CDTF">2023-11-08T02:14:33Z</dcterms:modified>
</cp:coreProperties>
</file>